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caban\Downloads\"/>
    </mc:Choice>
  </mc:AlternateContent>
  <xr:revisionPtr revIDLastSave="0" documentId="13_ncr:1_{A0371902-9628-45BE-A059-59666BEC5FD0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Table 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8" i="1"/>
  <c r="I147" i="1"/>
  <c r="I146" i="1"/>
  <c r="I145" i="1"/>
  <c r="I144" i="1"/>
  <c r="I143" i="1"/>
  <c r="I142" i="1"/>
  <c r="I141" i="1"/>
  <c r="I140" i="1"/>
  <c r="I139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8" i="1"/>
  <c r="I67" i="1"/>
  <c r="I66" i="1"/>
  <c r="I65" i="1"/>
  <c r="I64" i="1"/>
  <c r="I63" i="1"/>
  <c r="I62" i="1"/>
  <c r="I61" i="1"/>
  <c r="I60" i="1"/>
  <c r="I59" i="1"/>
  <c r="I58" i="1"/>
  <c r="I57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</calcChain>
</file>

<file path=xl/sharedStrings.xml><?xml version="1.0" encoding="utf-8"?>
<sst xmlns="http://schemas.openxmlformats.org/spreadsheetml/2006/main" count="659" uniqueCount="255">
  <si>
    <t>DORSAL</t>
  </si>
  <si>
    <t>NOMBRE</t>
  </si>
  <si>
    <t>APELLIDOS</t>
  </si>
  <si>
    <t>CLUB FETRI</t>
  </si>
  <si>
    <t>CATEGORÍA</t>
  </si>
  <si>
    <t>CDM</t>
  </si>
  <si>
    <t>Tempo natación</t>
  </si>
  <si>
    <t>Tempo carreira</t>
  </si>
  <si>
    <t>Tempo total</t>
  </si>
  <si>
    <t>Posición</t>
  </si>
  <si>
    <t>MIGUEL</t>
  </si>
  <si>
    <t>CASTRO LOBATO</t>
  </si>
  <si>
    <t>CLUB OLIMPICO DE VEDRA</t>
  </si>
  <si>
    <t>ALEJANDRO</t>
  </si>
  <si>
    <t>CARRASCO GARCIA</t>
  </si>
  <si>
    <t>TRIATLON INFORHOUSE SANTI</t>
  </si>
  <si>
    <t>MATIAS</t>
  </si>
  <si>
    <t>CAO BLANCO</t>
  </si>
  <si>
    <t>MAURO</t>
  </si>
  <si>
    <t>FUENTES SOSA</t>
  </si>
  <si>
    <t>ROQUE</t>
  </si>
  <si>
    <t>MONTERO DIOS</t>
  </si>
  <si>
    <t>LICENZA TEMPORAL 1 DIA</t>
  </si>
  <si>
    <t>SERGIO</t>
  </si>
  <si>
    <t>PEREIRA TAIBO</t>
  </si>
  <si>
    <t>XAVIER</t>
  </si>
  <si>
    <t>FAGILDE SANDE</t>
  </si>
  <si>
    <t>CLUB TRIATLON COMPOSTELA</t>
  </si>
  <si>
    <t>JACOBO</t>
  </si>
  <si>
    <t>PUENTE CURIEL</t>
  </si>
  <si>
    <t>HUGO</t>
  </si>
  <si>
    <t>MUIÑO MOURULLO</t>
  </si>
  <si>
    <t>ELOI</t>
  </si>
  <si>
    <t>LORENTE PAZ</t>
  </si>
  <si>
    <t>IVAN</t>
  </si>
  <si>
    <t>LOPEZ CANO</t>
  </si>
  <si>
    <t>DIEGO</t>
  </si>
  <si>
    <t>BARROS CAMPAÑA</t>
  </si>
  <si>
    <t>CDF</t>
  </si>
  <si>
    <t>LUCIA</t>
  </si>
  <si>
    <t>TABOADA CODESIDO</t>
  </si>
  <si>
    <t>ELENA</t>
  </si>
  <si>
    <t>GARCIA ESPAÑA</t>
  </si>
  <si>
    <t>COVADONGA</t>
  </si>
  <si>
    <t>SUAREZ DE LA RIVA</t>
  </si>
  <si>
    <t>CANDELA</t>
  </si>
  <si>
    <t>LAGO CARBAJALES</t>
  </si>
  <si>
    <t>ICIA</t>
  </si>
  <si>
    <t>CASTRO FANDIÑO</t>
  </si>
  <si>
    <t>CASTRO LOPEZ</t>
  </si>
  <si>
    <t>SARA</t>
  </si>
  <si>
    <t>TORRES NÚÑEZ</t>
  </si>
  <si>
    <t>CATUXA</t>
  </si>
  <si>
    <t>LODEIRO FERNANDEZ</t>
  </si>
  <si>
    <t>CARLA</t>
  </si>
  <si>
    <t>GIL LEIS</t>
  </si>
  <si>
    <t>MARIÑA</t>
  </si>
  <si>
    <t>MASEDA SAN JOSE</t>
  </si>
  <si>
    <t>LOLA</t>
  </si>
  <si>
    <t>VILLAR ALVITE</t>
  </si>
  <si>
    <t>JULIA</t>
  </si>
  <si>
    <t>PEREIRAS VAZQUEZ</t>
  </si>
  <si>
    <t>ROS GONZALEZ</t>
  </si>
  <si>
    <t>ALEJANDRA</t>
  </si>
  <si>
    <t>RODRIGUEZ VARELA</t>
  </si>
  <si>
    <t>LUA</t>
  </si>
  <si>
    <t>OTERO LENZOS</t>
  </si>
  <si>
    <t>XULIA</t>
  </si>
  <si>
    <t>RODRÍGUEZ PEILLET</t>
  </si>
  <si>
    <t>SABÍN BANDÍN</t>
  </si>
  <si>
    <t>CINTHIA</t>
  </si>
  <si>
    <t>VAZQUEZ BREA</t>
  </si>
  <si>
    <t>IRIA</t>
  </si>
  <si>
    <t>VAZQUEZ SUAREZ</t>
  </si>
  <si>
    <t>INM</t>
  </si>
  <si>
    <t>XOAN</t>
  </si>
  <si>
    <t>ALVARO</t>
  </si>
  <si>
    <t>IGLESIAS BARROS</t>
  </si>
  <si>
    <t>BRAIS</t>
  </si>
  <si>
    <t>RENDO BARREIRO</t>
  </si>
  <si>
    <t>AIRAS</t>
  </si>
  <si>
    <t>CAAMAÑO FERNANDEZ</t>
  </si>
  <si>
    <t>JAIRO</t>
  </si>
  <si>
    <t>GONTAN IGLESIAS</t>
  </si>
  <si>
    <t>NICOLAS</t>
  </si>
  <si>
    <t>PEREZ RUIZ</t>
  </si>
  <si>
    <t>ARTURO</t>
  </si>
  <si>
    <t>BLANCO FIGUEROA</t>
  </si>
  <si>
    <t>ESCUELA TRIATLON OUTES</t>
  </si>
  <si>
    <t>DANIEL</t>
  </si>
  <si>
    <t>GIANZO GONZALEZ</t>
  </si>
  <si>
    <t>EZAMA SEGARRA</t>
  </si>
  <si>
    <t>ABRALDES TEJO</t>
  </si>
  <si>
    <t>ISAAC</t>
  </si>
  <si>
    <t>OTERO PEREIRA</t>
  </si>
  <si>
    <t>JOSE IGNACIO</t>
  </si>
  <si>
    <t>MALVAREZ SULBARAN</t>
  </si>
  <si>
    <t>FABIAN</t>
  </si>
  <si>
    <t>MARTINEZ VAZQUEZ</t>
  </si>
  <si>
    <t>FERNANDEZ RUA</t>
  </si>
  <si>
    <t>ALONSO</t>
  </si>
  <si>
    <t>ONS FREIRE</t>
  </si>
  <si>
    <t>REY CARRICOBA</t>
  </si>
  <si>
    <t>JAVIER</t>
  </si>
  <si>
    <t>HORTA BLANCO</t>
  </si>
  <si>
    <t>DAVID</t>
  </si>
  <si>
    <t>FARIÑA SILVOSO</t>
  </si>
  <si>
    <t>YANG</t>
  </si>
  <si>
    <t>TORRES SÁNCHEZ</t>
  </si>
  <si>
    <t>LOIS</t>
  </si>
  <si>
    <t>PALLARES VAZQUEZ</t>
  </si>
  <si>
    <t>INF</t>
  </si>
  <si>
    <t>SOFIA ISABEL</t>
  </si>
  <si>
    <t>DOPAZO NUÑEZ</t>
  </si>
  <si>
    <t>XOANA</t>
  </si>
  <si>
    <t>RODIL ILLOBRE</t>
  </si>
  <si>
    <t>MICAELA</t>
  </si>
  <si>
    <t>DOCAMPO NAVARRO</t>
  </si>
  <si>
    <t>ADRIANA</t>
  </si>
  <si>
    <t>GONZÁLEZ CORES</t>
  </si>
  <si>
    <t>MARIA</t>
  </si>
  <si>
    <t>VÁZQUEZ PAZ</t>
  </si>
  <si>
    <t>IGLESIAS PEGO</t>
  </si>
  <si>
    <t>ELVIRA</t>
  </si>
  <si>
    <t>GÓMEZ MONTERO</t>
  </si>
  <si>
    <t>ANDREA</t>
  </si>
  <si>
    <t>VEIGA ÁLVAREZ</t>
  </si>
  <si>
    <t>XIANA</t>
  </si>
  <si>
    <t>DE LA FUENTE MENDEZ</t>
  </si>
  <si>
    <t>LAURA</t>
  </si>
  <si>
    <t>RAÑA DEL RIO</t>
  </si>
  <si>
    <t>ALM</t>
  </si>
  <si>
    <t>XABIER</t>
  </si>
  <si>
    <t>GAEL</t>
  </si>
  <si>
    <t>GABRIEL</t>
  </si>
  <si>
    <t>NOGUEIRA QUIÑOY</t>
  </si>
  <si>
    <t>ROI</t>
  </si>
  <si>
    <t>DOPAZO NÚÑEZ</t>
  </si>
  <si>
    <t>PEDRO</t>
  </si>
  <si>
    <t>MIRAS VIEITES</t>
  </si>
  <si>
    <t>MARCOS</t>
  </si>
  <si>
    <t>MARCELO</t>
  </si>
  <si>
    <t>NOYA PUÑAL</t>
  </si>
  <si>
    <t>ANTÓN</t>
  </si>
  <si>
    <t>DIEZ ÁLVAREZ</t>
  </si>
  <si>
    <t>FACHAL FUENTES</t>
  </si>
  <si>
    <t>JORGE</t>
  </si>
  <si>
    <t>GOMEZ GONZALEZ</t>
  </si>
  <si>
    <t>BRUNO</t>
  </si>
  <si>
    <t>MATEO</t>
  </si>
  <si>
    <t>CADARSO PARDAL</t>
  </si>
  <si>
    <t>MARTINEZ GONZALEZ</t>
  </si>
  <si>
    <t>TELMO</t>
  </si>
  <si>
    <t>JEREZ MARTINEZ</t>
  </si>
  <si>
    <t>ENZO</t>
  </si>
  <si>
    <t>GONZALEZ MARTINEZ</t>
  </si>
  <si>
    <t>FELIX</t>
  </si>
  <si>
    <t>REBOLLIDO CERNADAS</t>
  </si>
  <si>
    <t>ANTON</t>
  </si>
  <si>
    <t>FILLOY GARCIA</t>
  </si>
  <si>
    <t>LUCAS</t>
  </si>
  <si>
    <t>SESTO IGLESIAS</t>
  </si>
  <si>
    <t>ABEIJON COSTOYA</t>
  </si>
  <si>
    <t>ALF</t>
  </si>
  <si>
    <t>AITANA</t>
  </si>
  <si>
    <t>GARCIA PICON</t>
  </si>
  <si>
    <t>DANIELA</t>
  </si>
  <si>
    <t>VAZQUEZ GARCÍA</t>
  </si>
  <si>
    <t>ANTÍA</t>
  </si>
  <si>
    <t>YARA</t>
  </si>
  <si>
    <t>ROMERO URRUZOLA</t>
  </si>
  <si>
    <t>MARTINA</t>
  </si>
  <si>
    <t>LARIÑO TEIJO</t>
  </si>
  <si>
    <t>OLIVIA</t>
  </si>
  <si>
    <t>CAAMAÑO FORMOSO</t>
  </si>
  <si>
    <t>XANA</t>
  </si>
  <si>
    <t>TOBA FIGUEIRAS</t>
  </si>
  <si>
    <t>LÚA</t>
  </si>
  <si>
    <t>FIGUEIRAS MARTÍNEZ</t>
  </si>
  <si>
    <t>BARBE MAYO</t>
  </si>
  <si>
    <t>CARRILLO MOSQUERA</t>
  </si>
  <si>
    <t>LUCÍA</t>
  </si>
  <si>
    <t>MUGICO  VILA</t>
  </si>
  <si>
    <t>LEIRE</t>
  </si>
  <si>
    <t>LAGO BARREIRO</t>
  </si>
  <si>
    <t>VALERIA</t>
  </si>
  <si>
    <t>CERNADAS OLVEIRA</t>
  </si>
  <si>
    <t>LESTON MARQUINA</t>
  </si>
  <si>
    <t>MACEIRAS MARIÑO</t>
  </si>
  <si>
    <t>BNM</t>
  </si>
  <si>
    <t>MARTÍN</t>
  </si>
  <si>
    <t>MONTEAGUDO RODRÍGUEZ</t>
  </si>
  <si>
    <t>BENIGNO</t>
  </si>
  <si>
    <t>RODRÍGUEZ BLANCO</t>
  </si>
  <si>
    <t>ANDRES</t>
  </si>
  <si>
    <t>CODESIDO GONZALEZ</t>
  </si>
  <si>
    <t>ANDRÉ</t>
  </si>
  <si>
    <t>IGLESIAS TURNES</t>
  </si>
  <si>
    <t>OTTO</t>
  </si>
  <si>
    <t>COBELO CACHARRÓN</t>
  </si>
  <si>
    <t>XOEL</t>
  </si>
  <si>
    <t>MIRÁS NEIRA</t>
  </si>
  <si>
    <t>MIRÁS VIEITES</t>
  </si>
  <si>
    <t>MARCO</t>
  </si>
  <si>
    <t>COSME</t>
  </si>
  <si>
    <t>BARREIRO CASTRO</t>
  </si>
  <si>
    <t>ALEXANDRE</t>
  </si>
  <si>
    <t>NEGREIRA MORALES</t>
  </si>
  <si>
    <t>BNF</t>
  </si>
  <si>
    <t>VEGA</t>
  </si>
  <si>
    <t>NORA</t>
  </si>
  <si>
    <t>VARELA SUÁREZ</t>
  </si>
  <si>
    <t>ARIADNA</t>
  </si>
  <si>
    <t>RIAL RAMOS</t>
  </si>
  <si>
    <t>LOPEZ GONZALEZ</t>
  </si>
  <si>
    <t>REGUEIRO ESCUDERO</t>
  </si>
  <si>
    <t>LISA</t>
  </si>
  <si>
    <t>FEIJOO VIEIRA LEITE</t>
  </si>
  <si>
    <t>THAIS</t>
  </si>
  <si>
    <t>MAYO ROO</t>
  </si>
  <si>
    <t>OTERO RECIO</t>
  </si>
  <si>
    <t>CATALINA</t>
  </si>
  <si>
    <t>CALVELO VARELA</t>
  </si>
  <si>
    <t>LARA</t>
  </si>
  <si>
    <t>RODEIRO BARREIRO</t>
  </si>
  <si>
    <t>ALEXANDRA</t>
  </si>
  <si>
    <t>ROMANÍ SANTIAGO</t>
  </si>
  <si>
    <t>MAR</t>
  </si>
  <si>
    <t>VERA</t>
  </si>
  <si>
    <t>PASTORIZA GARCÍA</t>
  </si>
  <si>
    <t>PBM</t>
  </si>
  <si>
    <t>CODESIDO GONZÁLEZ</t>
  </si>
  <si>
    <t>JUAN</t>
  </si>
  <si>
    <t>FERNANDEZ BUENO</t>
  </si>
  <si>
    <t>ALÉN</t>
  </si>
  <si>
    <t>TEO</t>
  </si>
  <si>
    <t>SAN ROMÁN VÁZQUEZ</t>
  </si>
  <si>
    <t>XIÁN</t>
  </si>
  <si>
    <t>ALVAREZ MELCHOR</t>
  </si>
  <si>
    <t>JIMÉNEZ NUÑEZ</t>
  </si>
  <si>
    <t>RIVAS ROMERO</t>
  </si>
  <si>
    <t>PARIS LEÓN</t>
  </si>
  <si>
    <t>PBF</t>
  </si>
  <si>
    <t>MAYBE</t>
  </si>
  <si>
    <t>CLAUDIA</t>
  </si>
  <si>
    <t>MARTÍNEZ CAROU</t>
  </si>
  <si>
    <t>MENCIA</t>
  </si>
  <si>
    <t>BARBÉ MAYO</t>
  </si>
  <si>
    <t>PORTEIRO PRIEGUE</t>
  </si>
  <si>
    <t>ABRIL</t>
  </si>
  <si>
    <t>MARTINEZ VARO</t>
  </si>
  <si>
    <t>VALENTINA</t>
  </si>
  <si>
    <t>BREA CARRIL</t>
  </si>
  <si>
    <t>ALICIA</t>
  </si>
  <si>
    <t>CREGO NIETO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</si>
</sst>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;@"/>
  </numFmts>
  <fonts count="7" x14ac:knownFonts="1">
    <font>
      <sz val="10"/>
      <color rgb="FF000000"/>
      <name val="Times New Roman"/>
      <charset val="204"/>
    </font>
    <font>
      <sz val="10"/>
      <color rgb="FF000000"/>
      <name val="Arial"/>
      <family val="2"/>
      <charset val="1"/>
    </font>
    <font>
      <b/>
      <sz val="8"/>
      <color rgb="FFFFFFFF"/>
      <name val="Arial"/>
      <family val="2"/>
      <charset val="1"/>
    </font>
    <font>
      <b/>
      <sz val="8"/>
      <name val="Arial"/>
      <family val="2"/>
      <charset val="1"/>
    </font>
    <font>
      <sz val="8"/>
      <color rgb="FF000000"/>
      <name val="Arial"/>
      <family val="2"/>
      <charset val="1"/>
    </font>
    <font>
      <sz val="8"/>
      <name val="Arial"/>
      <family val="2"/>
      <charset val="1"/>
    </font>
    <font>
      <b/>
      <sz val="8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ED7C31"/>
        <bgColor rgb="FFFF8080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vertical="top" wrapText="1"/>
    </xf>
    <xf numFmtId="0" fontId="1" fillId="3" borderId="9" xfId="0" applyFont="1" applyFill="1" applyBorder="1" applyAlignment="1">
      <alignment horizontal="left" wrapText="1"/>
    </xf>
    <xf numFmtId="0" fontId="1" fillId="3" borderId="9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top" wrapText="1"/>
    </xf>
    <xf numFmtId="1" fontId="4" fillId="0" borderId="4" xfId="0" applyNumberFormat="1" applyFont="1" applyFill="1" applyBorder="1" applyAlignment="1">
      <alignment horizontal="center" vertical="top" shrinkToFi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 vertical="top" wrapText="1"/>
    </xf>
    <xf numFmtId="164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164" fontId="1" fillId="0" borderId="8" xfId="0" applyNumberFormat="1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D7C3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8"/>
  <sheetViews>
    <sheetView tabSelected="1" zoomScale="120" zoomScaleNormal="120" workbookViewId="0">
      <selection activeCell="C159" sqref="C159"/>
    </sheetView>
  </sheetViews>
  <sheetFormatPr defaultColWidth="33.77734375" defaultRowHeight="13.2" x14ac:dyDescent="0.25"/>
  <cols>
    <col min="1" max="1" width="6.33203125" style="1" customWidth="1"/>
    <col min="2" max="2" width="10.6640625" style="1" customWidth="1"/>
    <col min="3" max="3" width="15.77734375" style="1" customWidth="1"/>
    <col min="4" max="4" width="24.109375" style="1" customWidth="1"/>
    <col min="5" max="5" width="16.33203125" style="1" customWidth="1"/>
    <col min="6" max="6" width="9.6640625" style="2" bestFit="1" customWidth="1"/>
    <col min="7" max="7" width="16.44140625" style="1" customWidth="1"/>
    <col min="8" max="8" width="16.109375" style="1" bestFit="1" customWidth="1"/>
    <col min="9" max="9" width="15.33203125" style="1" customWidth="1"/>
    <col min="10" max="10" width="8.44140625" style="2" customWidth="1"/>
    <col min="11" max="16384" width="33.77734375" style="1"/>
  </cols>
  <sheetData>
    <row r="1" spans="1:12" ht="16.5" customHeight="1" x14ac:dyDescent="0.25">
      <c r="A1" s="3"/>
      <c r="B1" s="4" t="s">
        <v>0</v>
      </c>
      <c r="C1" s="5" t="s">
        <v>1</v>
      </c>
      <c r="D1" s="6" t="s">
        <v>2</v>
      </c>
      <c r="E1" s="6" t="s">
        <v>3</v>
      </c>
      <c r="F1" s="7" t="s">
        <v>4</v>
      </c>
      <c r="G1" s="8"/>
      <c r="H1" s="8"/>
      <c r="I1" s="8"/>
      <c r="J1" s="9"/>
    </row>
    <row r="2" spans="1:12" x14ac:dyDescent="0.25">
      <c r="A2" s="10" t="s">
        <v>5</v>
      </c>
      <c r="B2" s="11"/>
      <c r="C2" s="12"/>
      <c r="D2" s="13"/>
      <c r="E2" s="13"/>
      <c r="F2" s="14"/>
      <c r="G2" s="14" t="s">
        <v>6</v>
      </c>
      <c r="H2" s="14" t="s">
        <v>7</v>
      </c>
      <c r="I2" s="14" t="s">
        <v>8</v>
      </c>
      <c r="J2" s="14" t="s">
        <v>9</v>
      </c>
    </row>
    <row r="3" spans="1:12" ht="20.399999999999999" x14ac:dyDescent="0.25">
      <c r="A3" s="19"/>
      <c r="B3" s="25">
        <v>191</v>
      </c>
      <c r="C3" s="26" t="s">
        <v>10</v>
      </c>
      <c r="D3" s="27" t="s">
        <v>11</v>
      </c>
      <c r="E3" s="27" t="s">
        <v>12</v>
      </c>
      <c r="F3" s="28" t="s">
        <v>5</v>
      </c>
      <c r="G3" s="29">
        <v>2.5740740740740702E-3</v>
      </c>
      <c r="H3" s="29">
        <v>1.8730324074074101E-3</v>
      </c>
      <c r="I3" s="29">
        <f t="shared" ref="I3:I14" si="0">SUM(G3:H3)</f>
        <v>4.4471064814814807E-3</v>
      </c>
      <c r="J3" s="30">
        <v>1</v>
      </c>
    </row>
    <row r="4" spans="1:12" ht="20.399999999999999" x14ac:dyDescent="0.25">
      <c r="A4" s="19"/>
      <c r="B4" s="25">
        <v>189</v>
      </c>
      <c r="C4" s="26" t="s">
        <v>13</v>
      </c>
      <c r="D4" s="27" t="s">
        <v>14</v>
      </c>
      <c r="E4" s="27" t="s">
        <v>15</v>
      </c>
      <c r="F4" s="28" t="s">
        <v>5</v>
      </c>
      <c r="G4" s="29">
        <v>2.5966435185185198E-3</v>
      </c>
      <c r="H4" s="29">
        <v>1.8520833333333299E-3</v>
      </c>
      <c r="I4" s="29">
        <f t="shared" si="0"/>
        <v>4.4487268518518495E-3</v>
      </c>
      <c r="J4" s="30">
        <v>2</v>
      </c>
      <c r="K4"/>
      <c r="L4"/>
    </row>
    <row r="5" spans="1:12" ht="20.399999999999999" x14ac:dyDescent="0.25">
      <c r="A5" s="19"/>
      <c r="B5" s="25">
        <v>188</v>
      </c>
      <c r="C5" s="26" t="s">
        <v>16</v>
      </c>
      <c r="D5" s="27" t="s">
        <v>17</v>
      </c>
      <c r="E5" s="27" t="s">
        <v>15</v>
      </c>
      <c r="F5" s="28" t="s">
        <v>5</v>
      </c>
      <c r="G5" s="29">
        <v>2.82893518518519E-3</v>
      </c>
      <c r="H5" s="29">
        <v>1.86759259259259E-3</v>
      </c>
      <c r="I5" s="29">
        <f t="shared" si="0"/>
        <v>4.6965277777777804E-3</v>
      </c>
      <c r="J5" s="30">
        <v>3</v>
      </c>
      <c r="K5"/>
      <c r="L5"/>
    </row>
    <row r="6" spans="1:12" ht="20.399999999999999" x14ac:dyDescent="0.25">
      <c r="A6" s="19"/>
      <c r="B6" s="25">
        <v>194</v>
      </c>
      <c r="C6" s="26" t="s">
        <v>18</v>
      </c>
      <c r="D6" s="27" t="s">
        <v>19</v>
      </c>
      <c r="E6" s="27" t="s">
        <v>15</v>
      </c>
      <c r="F6" s="28" t="s">
        <v>5</v>
      </c>
      <c r="G6" s="29">
        <v>2.8843749999999998E-3</v>
      </c>
      <c r="H6" s="29">
        <v>1.8701388888888899E-3</v>
      </c>
      <c r="I6" s="29">
        <f t="shared" si="0"/>
        <v>4.7545138888888897E-3</v>
      </c>
      <c r="J6" s="30">
        <v>4</v>
      </c>
      <c r="K6"/>
      <c r="L6"/>
    </row>
    <row r="7" spans="1:12" ht="20.399999999999999" x14ac:dyDescent="0.25">
      <c r="A7" s="19"/>
      <c r="B7" s="25">
        <v>204</v>
      </c>
      <c r="C7" s="26" t="s">
        <v>20</v>
      </c>
      <c r="D7" s="27" t="s">
        <v>21</v>
      </c>
      <c r="E7" s="27" t="s">
        <v>22</v>
      </c>
      <c r="F7" s="28" t="s">
        <v>5</v>
      </c>
      <c r="G7" s="29">
        <v>2.9453703703703699E-3</v>
      </c>
      <c r="H7" s="29">
        <v>1.9916666666666698E-3</v>
      </c>
      <c r="I7" s="29">
        <f t="shared" si="0"/>
        <v>4.9370370370370401E-3</v>
      </c>
      <c r="J7" s="30">
        <v>5</v>
      </c>
      <c r="K7"/>
      <c r="L7"/>
    </row>
    <row r="8" spans="1:12" ht="20.399999999999999" x14ac:dyDescent="0.25">
      <c r="A8" s="19"/>
      <c r="B8" s="25">
        <v>202</v>
      </c>
      <c r="C8" s="26" t="s">
        <v>23</v>
      </c>
      <c r="D8" s="27" t="s">
        <v>24</v>
      </c>
      <c r="E8" s="27" t="s">
        <v>12</v>
      </c>
      <c r="F8" s="31" t="s">
        <v>5</v>
      </c>
      <c r="G8" s="29">
        <v>3.0577546296296299E-3</v>
      </c>
      <c r="H8" s="29">
        <v>1.88530092592593E-3</v>
      </c>
      <c r="I8" s="29">
        <f t="shared" si="0"/>
        <v>4.9430555555555599E-3</v>
      </c>
      <c r="J8" s="30">
        <v>6</v>
      </c>
      <c r="K8"/>
      <c r="L8"/>
    </row>
    <row r="9" spans="1:12" ht="20.399999999999999" x14ac:dyDescent="0.25">
      <c r="A9" s="19"/>
      <c r="B9" s="25">
        <v>192</v>
      </c>
      <c r="C9" s="26" t="s">
        <v>25</v>
      </c>
      <c r="D9" s="27" t="s">
        <v>26</v>
      </c>
      <c r="E9" s="27" t="s">
        <v>27</v>
      </c>
      <c r="F9" s="28" t="s">
        <v>5</v>
      </c>
      <c r="G9" s="29">
        <v>3.0636574074074099E-3</v>
      </c>
      <c r="H9" s="29">
        <v>1.9804398148148199E-3</v>
      </c>
      <c r="I9" s="29">
        <f t="shared" si="0"/>
        <v>5.0440972222222293E-3</v>
      </c>
      <c r="J9" s="30">
        <v>7</v>
      </c>
      <c r="K9"/>
      <c r="L9"/>
    </row>
    <row r="10" spans="1:12" ht="20.399999999999999" x14ac:dyDescent="0.25">
      <c r="A10" s="19"/>
      <c r="B10" s="25">
        <v>203</v>
      </c>
      <c r="C10" s="26" t="s">
        <v>28</v>
      </c>
      <c r="D10" s="27" t="s">
        <v>29</v>
      </c>
      <c r="E10" s="27" t="s">
        <v>15</v>
      </c>
      <c r="F10" s="31" t="s">
        <v>5</v>
      </c>
      <c r="G10" s="29">
        <v>3.12210648148148E-3</v>
      </c>
      <c r="H10" s="29">
        <v>2.0871527777777798E-3</v>
      </c>
      <c r="I10" s="29">
        <f t="shared" si="0"/>
        <v>5.2092592592592598E-3</v>
      </c>
      <c r="J10" s="30">
        <v>8</v>
      </c>
      <c r="K10"/>
      <c r="L10"/>
    </row>
    <row r="11" spans="1:12" ht="20.399999999999999" x14ac:dyDescent="0.25">
      <c r="A11" s="19"/>
      <c r="B11" s="25">
        <v>198</v>
      </c>
      <c r="C11" s="26" t="s">
        <v>30</v>
      </c>
      <c r="D11" s="27" t="s">
        <v>31</v>
      </c>
      <c r="E11" s="27" t="s">
        <v>15</v>
      </c>
      <c r="F11" s="32" t="s">
        <v>5</v>
      </c>
      <c r="G11" s="29">
        <v>3.1004629629629598E-3</v>
      </c>
      <c r="H11" s="29">
        <v>2.1145833333333299E-3</v>
      </c>
      <c r="I11" s="29">
        <f t="shared" si="0"/>
        <v>5.2150462962962897E-3</v>
      </c>
      <c r="J11" s="30">
        <v>9</v>
      </c>
      <c r="K11"/>
      <c r="L11"/>
    </row>
    <row r="12" spans="1:12" ht="20.399999999999999" x14ac:dyDescent="0.25">
      <c r="A12" s="19"/>
      <c r="B12" s="25">
        <v>197</v>
      </c>
      <c r="C12" s="26" t="s">
        <v>32</v>
      </c>
      <c r="D12" s="27" t="s">
        <v>33</v>
      </c>
      <c r="E12" s="33" t="s">
        <v>15</v>
      </c>
      <c r="F12" s="31" t="s">
        <v>5</v>
      </c>
      <c r="G12" s="29">
        <v>3.1663194444444399E-3</v>
      </c>
      <c r="H12" s="29">
        <v>2.1388888888888898E-3</v>
      </c>
      <c r="I12" s="29">
        <f t="shared" si="0"/>
        <v>5.3052083333333302E-3</v>
      </c>
      <c r="J12" s="30">
        <v>10</v>
      </c>
      <c r="K12"/>
      <c r="L12"/>
    </row>
    <row r="13" spans="1:12" ht="20.399999999999999" x14ac:dyDescent="0.25">
      <c r="A13" s="19"/>
      <c r="B13" s="25">
        <v>195</v>
      </c>
      <c r="C13" s="26" t="s">
        <v>34</v>
      </c>
      <c r="D13" s="27" t="s">
        <v>35</v>
      </c>
      <c r="E13" s="27" t="s">
        <v>15</v>
      </c>
      <c r="F13" s="34" t="s">
        <v>5</v>
      </c>
      <c r="G13" s="29">
        <v>3.3641203703703702E-3</v>
      </c>
      <c r="H13" s="29">
        <v>1.9707175925925899E-3</v>
      </c>
      <c r="I13" s="29">
        <f t="shared" si="0"/>
        <v>5.3348379629629596E-3</v>
      </c>
      <c r="J13" s="30">
        <v>11</v>
      </c>
      <c r="K13"/>
      <c r="L13"/>
    </row>
    <row r="14" spans="1:12" ht="20.399999999999999" x14ac:dyDescent="0.25">
      <c r="A14" s="19"/>
      <c r="B14" s="25">
        <v>187</v>
      </c>
      <c r="C14" s="35" t="s">
        <v>36</v>
      </c>
      <c r="D14" s="36" t="s">
        <v>37</v>
      </c>
      <c r="E14" s="36" t="s">
        <v>12</v>
      </c>
      <c r="F14" s="34" t="s">
        <v>5</v>
      </c>
      <c r="G14" s="37">
        <v>3.3961805555555598E-3</v>
      </c>
      <c r="H14" s="37">
        <v>2.0563657407407401E-3</v>
      </c>
      <c r="I14" s="37">
        <f t="shared" si="0"/>
        <v>5.4525462962963E-3</v>
      </c>
      <c r="J14" s="30">
        <v>12</v>
      </c>
      <c r="K14"/>
      <c r="L14"/>
    </row>
    <row r="15" spans="1:12" x14ac:dyDescent="0.25">
      <c r="A15" s="10" t="s">
        <v>38</v>
      </c>
      <c r="B15" s="11"/>
      <c r="C15" s="15"/>
      <c r="D15" s="16"/>
      <c r="E15" s="16"/>
      <c r="F15" s="17"/>
      <c r="G15" s="14" t="s">
        <v>6</v>
      </c>
      <c r="H15" s="14" t="s">
        <v>7</v>
      </c>
      <c r="I15" s="14" t="s">
        <v>8</v>
      </c>
      <c r="J15" s="14" t="s">
        <v>9</v>
      </c>
      <c r="K15"/>
      <c r="L15"/>
    </row>
    <row r="16" spans="1:12" ht="20.399999999999999" x14ac:dyDescent="0.25">
      <c r="A16" s="24"/>
      <c r="B16" s="25">
        <v>177</v>
      </c>
      <c r="C16" s="26" t="s">
        <v>39</v>
      </c>
      <c r="D16" s="27" t="s">
        <v>40</v>
      </c>
      <c r="E16" s="27" t="s">
        <v>15</v>
      </c>
      <c r="F16" s="28" t="s">
        <v>38</v>
      </c>
      <c r="G16" s="29">
        <v>2.8467592592592598E-3</v>
      </c>
      <c r="H16" s="29">
        <v>2.10416666666667E-3</v>
      </c>
      <c r="I16" s="29">
        <f t="shared" ref="I16:I34" si="1">SUM(G16:H16)</f>
        <v>4.9509259259259298E-3</v>
      </c>
      <c r="J16" s="30">
        <v>1</v>
      </c>
      <c r="K16"/>
      <c r="L16"/>
    </row>
    <row r="17" spans="1:10" ht="20.399999999999999" x14ac:dyDescent="0.25">
      <c r="A17" s="24"/>
      <c r="B17" s="25">
        <v>153</v>
      </c>
      <c r="C17" s="26" t="s">
        <v>41</v>
      </c>
      <c r="D17" s="27" t="s">
        <v>42</v>
      </c>
      <c r="E17" s="27" t="s">
        <v>15</v>
      </c>
      <c r="F17" s="28" t="s">
        <v>38</v>
      </c>
      <c r="G17" s="29">
        <v>2.7054398148148098E-3</v>
      </c>
      <c r="H17" s="29">
        <v>2.2665509259259301E-3</v>
      </c>
      <c r="I17" s="29">
        <f t="shared" si="1"/>
        <v>4.9719907407407404E-3</v>
      </c>
      <c r="J17" s="30">
        <v>2</v>
      </c>
    </row>
    <row r="18" spans="1:10" ht="20.399999999999999" x14ac:dyDescent="0.25">
      <c r="A18" s="24"/>
      <c r="B18" s="25">
        <v>176</v>
      </c>
      <c r="C18" s="26" t="s">
        <v>43</v>
      </c>
      <c r="D18" s="27" t="s">
        <v>44</v>
      </c>
      <c r="E18" s="27" t="s">
        <v>27</v>
      </c>
      <c r="F18" s="28" t="s">
        <v>38</v>
      </c>
      <c r="G18" s="29">
        <v>2.9422453703703698E-3</v>
      </c>
      <c r="H18" s="29">
        <v>2.17789351851852E-3</v>
      </c>
      <c r="I18" s="29">
        <f t="shared" si="1"/>
        <v>5.1201388888888894E-3</v>
      </c>
      <c r="J18" s="30">
        <v>3</v>
      </c>
    </row>
    <row r="19" spans="1:10" ht="20.399999999999999" x14ac:dyDescent="0.25">
      <c r="A19" s="19"/>
      <c r="B19" s="25">
        <v>156</v>
      </c>
      <c r="C19" s="26" t="s">
        <v>45</v>
      </c>
      <c r="D19" s="27" t="s">
        <v>46</v>
      </c>
      <c r="E19" s="27" t="s">
        <v>15</v>
      </c>
      <c r="F19" s="28" t="s">
        <v>38</v>
      </c>
      <c r="G19" s="29">
        <v>3.0641203703703698E-3</v>
      </c>
      <c r="H19" s="29">
        <v>2.1106481481481501E-3</v>
      </c>
      <c r="I19" s="29">
        <f t="shared" si="1"/>
        <v>5.1747685185185195E-3</v>
      </c>
      <c r="J19" s="30">
        <v>4</v>
      </c>
    </row>
    <row r="20" spans="1:10" ht="20.399999999999999" x14ac:dyDescent="0.25">
      <c r="A20" s="19"/>
      <c r="B20" s="25">
        <v>151</v>
      </c>
      <c r="C20" s="26" t="s">
        <v>47</v>
      </c>
      <c r="D20" s="27" t="s">
        <v>48</v>
      </c>
      <c r="E20" s="27" t="s">
        <v>15</v>
      </c>
      <c r="F20" s="28" t="s">
        <v>38</v>
      </c>
      <c r="G20" s="29">
        <v>3.0489583333333302E-3</v>
      </c>
      <c r="H20" s="29">
        <v>2.1836805555555598E-3</v>
      </c>
      <c r="I20" s="29">
        <f t="shared" si="1"/>
        <v>5.23263888888889E-3</v>
      </c>
      <c r="J20" s="30">
        <v>5</v>
      </c>
    </row>
    <row r="21" spans="1:10" ht="20.399999999999999" x14ac:dyDescent="0.25">
      <c r="A21" s="19"/>
      <c r="B21" s="25">
        <v>152</v>
      </c>
      <c r="C21" s="26" t="s">
        <v>45</v>
      </c>
      <c r="D21" s="27" t="s">
        <v>49</v>
      </c>
      <c r="E21" s="27" t="s">
        <v>15</v>
      </c>
      <c r="F21" s="28" t="s">
        <v>38</v>
      </c>
      <c r="G21" s="29">
        <v>2.8427083333333299E-3</v>
      </c>
      <c r="H21" s="29">
        <v>2.4296296296296301E-3</v>
      </c>
      <c r="I21" s="29">
        <f t="shared" si="1"/>
        <v>5.2723379629629596E-3</v>
      </c>
      <c r="J21" s="30">
        <v>6</v>
      </c>
    </row>
    <row r="22" spans="1:10" ht="20.399999999999999" x14ac:dyDescent="0.25">
      <c r="A22" s="19"/>
      <c r="B22" s="25">
        <v>182</v>
      </c>
      <c r="C22" s="26" t="s">
        <v>50</v>
      </c>
      <c r="D22" s="27" t="s">
        <v>51</v>
      </c>
      <c r="E22" s="27" t="s">
        <v>15</v>
      </c>
      <c r="F22" s="28" t="s">
        <v>38</v>
      </c>
      <c r="G22" s="29">
        <v>2.93159722222222E-3</v>
      </c>
      <c r="H22" s="29">
        <v>2.4383101851851901E-3</v>
      </c>
      <c r="I22" s="29">
        <f t="shared" si="1"/>
        <v>5.36990740740741E-3</v>
      </c>
      <c r="J22" s="30">
        <v>7</v>
      </c>
    </row>
    <row r="23" spans="1:10" ht="20.399999999999999" x14ac:dyDescent="0.25">
      <c r="A23" s="19"/>
      <c r="B23" s="25">
        <v>161</v>
      </c>
      <c r="C23" s="26" t="s">
        <v>52</v>
      </c>
      <c r="D23" s="27" t="s">
        <v>53</v>
      </c>
      <c r="E23" s="27" t="s">
        <v>12</v>
      </c>
      <c r="F23" s="28" t="s">
        <v>38</v>
      </c>
      <c r="G23" s="29">
        <v>2.8759259259259302E-3</v>
      </c>
      <c r="H23" s="29">
        <v>2.4987268518518501E-3</v>
      </c>
      <c r="I23" s="29">
        <f t="shared" si="1"/>
        <v>5.3746527777777803E-3</v>
      </c>
      <c r="J23" s="30">
        <v>8</v>
      </c>
    </row>
    <row r="24" spans="1:10" ht="20.399999999999999" x14ac:dyDescent="0.25">
      <c r="A24" s="19"/>
      <c r="B24" s="25">
        <v>154</v>
      </c>
      <c r="C24" s="26" t="s">
        <v>54</v>
      </c>
      <c r="D24" s="27" t="s">
        <v>55</v>
      </c>
      <c r="E24" s="27" t="s">
        <v>15</v>
      </c>
      <c r="F24" s="28" t="s">
        <v>38</v>
      </c>
      <c r="G24" s="29">
        <v>3.0567129629629599E-3</v>
      </c>
      <c r="H24" s="29">
        <v>2.3877314814814798E-3</v>
      </c>
      <c r="I24" s="29">
        <f t="shared" si="1"/>
        <v>5.4444444444444393E-3</v>
      </c>
      <c r="J24" s="30">
        <v>9</v>
      </c>
    </row>
    <row r="25" spans="1:10" ht="20.399999999999999" x14ac:dyDescent="0.25">
      <c r="A25" s="19"/>
      <c r="B25" s="25">
        <v>162</v>
      </c>
      <c r="C25" s="26" t="s">
        <v>56</v>
      </c>
      <c r="D25" s="27" t="s">
        <v>57</v>
      </c>
      <c r="E25" s="27" t="s">
        <v>15</v>
      </c>
      <c r="F25" s="28" t="s">
        <v>38</v>
      </c>
      <c r="G25" s="29">
        <v>3.1403935185185198E-3</v>
      </c>
      <c r="H25" s="29">
        <v>2.3710648148148202E-3</v>
      </c>
      <c r="I25" s="29">
        <f t="shared" si="1"/>
        <v>5.5114583333333404E-3</v>
      </c>
      <c r="J25" s="30">
        <v>10</v>
      </c>
    </row>
    <row r="26" spans="1:10" ht="20.399999999999999" x14ac:dyDescent="0.25">
      <c r="A26" s="19"/>
      <c r="B26" s="25">
        <v>185</v>
      </c>
      <c r="C26" s="26" t="s">
        <v>58</v>
      </c>
      <c r="D26" s="27" t="s">
        <v>59</v>
      </c>
      <c r="E26" s="27" t="s">
        <v>27</v>
      </c>
      <c r="F26" s="28" t="s">
        <v>38</v>
      </c>
      <c r="G26" s="29">
        <v>3.3768518518518501E-3</v>
      </c>
      <c r="H26" s="29">
        <v>2.1989583333333301E-3</v>
      </c>
      <c r="I26" s="29">
        <f t="shared" si="1"/>
        <v>5.5758101851851802E-3</v>
      </c>
      <c r="J26" s="30">
        <v>11</v>
      </c>
    </row>
    <row r="27" spans="1:10" ht="20.399999999999999" x14ac:dyDescent="0.25">
      <c r="A27" s="19"/>
      <c r="B27" s="25">
        <v>165</v>
      </c>
      <c r="C27" s="26" t="s">
        <v>60</v>
      </c>
      <c r="D27" s="27" t="s">
        <v>61</v>
      </c>
      <c r="E27" s="27" t="s">
        <v>12</v>
      </c>
      <c r="F27" s="28" t="s">
        <v>38</v>
      </c>
      <c r="G27" s="29">
        <v>3.3387731481481502E-3</v>
      </c>
      <c r="H27" s="29">
        <v>2.5594907407407402E-3</v>
      </c>
      <c r="I27" s="29">
        <f t="shared" si="1"/>
        <v>5.8982638888888904E-3</v>
      </c>
      <c r="J27" s="30">
        <v>12</v>
      </c>
    </row>
    <row r="28" spans="1:10" ht="20.399999999999999" x14ac:dyDescent="0.25">
      <c r="A28" s="19"/>
      <c r="B28" s="25">
        <v>173</v>
      </c>
      <c r="C28" s="26" t="s">
        <v>39</v>
      </c>
      <c r="D28" s="27" t="s">
        <v>62</v>
      </c>
      <c r="E28" s="27" t="s">
        <v>15</v>
      </c>
      <c r="F28" s="28" t="s">
        <v>38</v>
      </c>
      <c r="G28" s="29">
        <v>3.7254629629629599E-3</v>
      </c>
      <c r="H28" s="29">
        <v>2.2307870370370398E-3</v>
      </c>
      <c r="I28" s="29">
        <f t="shared" si="1"/>
        <v>5.9562499999999997E-3</v>
      </c>
      <c r="J28" s="30">
        <v>13</v>
      </c>
    </row>
    <row r="29" spans="1:10" ht="20.399999999999999" x14ac:dyDescent="0.25">
      <c r="A29" s="21"/>
      <c r="B29" s="25">
        <v>172</v>
      </c>
      <c r="C29" s="26" t="s">
        <v>63</v>
      </c>
      <c r="D29" s="27" t="s">
        <v>64</v>
      </c>
      <c r="E29" s="27" t="s">
        <v>12</v>
      </c>
      <c r="F29" s="28" t="s">
        <v>38</v>
      </c>
      <c r="G29" s="29">
        <v>3.3880787037037E-3</v>
      </c>
      <c r="H29" s="29">
        <v>2.9765046296296302E-3</v>
      </c>
      <c r="I29" s="29">
        <f t="shared" si="1"/>
        <v>6.3645833333333297E-3</v>
      </c>
      <c r="J29" s="30">
        <v>14</v>
      </c>
    </row>
    <row r="30" spans="1:10" ht="20.399999999999999" x14ac:dyDescent="0.25">
      <c r="A30" s="21"/>
      <c r="B30" s="25">
        <v>164</v>
      </c>
      <c r="C30" s="26" t="s">
        <v>65</v>
      </c>
      <c r="D30" s="27" t="s">
        <v>66</v>
      </c>
      <c r="E30" s="27" t="s">
        <v>15</v>
      </c>
      <c r="F30" s="28" t="s">
        <v>38</v>
      </c>
      <c r="G30" s="29">
        <v>3.8537037037036999E-3</v>
      </c>
      <c r="H30" s="29">
        <v>2.7189814814814802E-3</v>
      </c>
      <c r="I30" s="29">
        <f t="shared" si="1"/>
        <v>6.5726851851851797E-3</v>
      </c>
      <c r="J30" s="30">
        <v>15</v>
      </c>
    </row>
    <row r="31" spans="1:10" ht="20.399999999999999" x14ac:dyDescent="0.25">
      <c r="A31" s="21"/>
      <c r="B31" s="25">
        <v>171</v>
      </c>
      <c r="C31" s="26" t="s">
        <v>67</v>
      </c>
      <c r="D31" s="27" t="s">
        <v>68</v>
      </c>
      <c r="E31" s="27" t="s">
        <v>12</v>
      </c>
      <c r="F31" s="28" t="s">
        <v>38</v>
      </c>
      <c r="G31" s="29">
        <v>3.8124999999999999E-3</v>
      </c>
      <c r="H31" s="29">
        <v>2.7620370370370398E-3</v>
      </c>
      <c r="I31" s="29">
        <f t="shared" si="1"/>
        <v>6.5745370370370402E-3</v>
      </c>
      <c r="J31" s="30">
        <v>16</v>
      </c>
    </row>
    <row r="32" spans="1:10" ht="20.399999999999999" x14ac:dyDescent="0.25">
      <c r="A32" s="21"/>
      <c r="B32" s="25">
        <v>175</v>
      </c>
      <c r="C32" s="26" t="s">
        <v>45</v>
      </c>
      <c r="D32" s="27" t="s">
        <v>69</v>
      </c>
      <c r="E32" s="27" t="s">
        <v>15</v>
      </c>
      <c r="F32" s="28" t="s">
        <v>38</v>
      </c>
      <c r="G32" s="29">
        <v>3.72118055555556E-3</v>
      </c>
      <c r="H32" s="29">
        <v>2.9201388888888901E-3</v>
      </c>
      <c r="I32" s="29">
        <f t="shared" si="1"/>
        <v>6.6413194444444497E-3</v>
      </c>
      <c r="J32" s="30">
        <v>17</v>
      </c>
    </row>
    <row r="33" spans="1:10" ht="20.399999999999999" x14ac:dyDescent="0.25">
      <c r="A33" s="21"/>
      <c r="B33" s="25">
        <v>183</v>
      </c>
      <c r="C33" s="26" t="s">
        <v>70</v>
      </c>
      <c r="D33" s="27" t="s">
        <v>71</v>
      </c>
      <c r="E33" s="27" t="s">
        <v>12</v>
      </c>
      <c r="F33" s="28" t="s">
        <v>38</v>
      </c>
      <c r="G33" s="29">
        <v>5.3247685185185203E-3</v>
      </c>
      <c r="H33" s="29">
        <v>2.60798611111111E-3</v>
      </c>
      <c r="I33" s="29">
        <f t="shared" si="1"/>
        <v>7.9327546296296299E-3</v>
      </c>
      <c r="J33" s="30">
        <v>18</v>
      </c>
    </row>
    <row r="34" spans="1:10" ht="20.399999999999999" x14ac:dyDescent="0.25">
      <c r="A34" s="21"/>
      <c r="B34" s="25">
        <v>184</v>
      </c>
      <c r="C34" s="26" t="s">
        <v>72</v>
      </c>
      <c r="D34" s="27" t="s">
        <v>73</v>
      </c>
      <c r="E34" s="27" t="s">
        <v>15</v>
      </c>
      <c r="F34" s="28" t="s">
        <v>38</v>
      </c>
      <c r="G34" s="29">
        <v>0.625</v>
      </c>
      <c r="H34" s="29">
        <v>0.625</v>
      </c>
      <c r="I34" s="29">
        <f t="shared" si="1"/>
        <v>1.25</v>
      </c>
      <c r="J34" s="30">
        <v>19</v>
      </c>
    </row>
    <row r="35" spans="1:10" x14ac:dyDescent="0.25">
      <c r="A35" s="10" t="s">
        <v>74</v>
      </c>
      <c r="B35" s="11"/>
      <c r="C35" s="12"/>
      <c r="D35" s="13"/>
      <c r="E35" s="13"/>
      <c r="F35" s="14"/>
      <c r="G35" s="14" t="s">
        <v>6</v>
      </c>
      <c r="H35" s="14" t="s">
        <v>7</v>
      </c>
      <c r="I35" s="14" t="s">
        <v>8</v>
      </c>
      <c r="J35" s="14" t="s">
        <v>9</v>
      </c>
    </row>
    <row r="36" spans="1:10" ht="20.399999999999999" x14ac:dyDescent="0.25">
      <c r="A36" s="22"/>
      <c r="B36" s="25">
        <v>133</v>
      </c>
      <c r="C36" s="26" t="s">
        <v>75</v>
      </c>
      <c r="D36" s="27" t="s">
        <v>53</v>
      </c>
      <c r="E36" s="27" t="s">
        <v>12</v>
      </c>
      <c r="F36" s="28" t="s">
        <v>74</v>
      </c>
      <c r="G36" s="29">
        <v>1.80960648148148E-3</v>
      </c>
      <c r="H36" s="29">
        <v>1.2274305555555599E-3</v>
      </c>
      <c r="I36" s="29">
        <f t="shared" ref="I36:I55" si="2">SUM(G36:H36)</f>
        <v>3.0370370370370399E-3</v>
      </c>
      <c r="J36" s="30">
        <v>1</v>
      </c>
    </row>
    <row r="37" spans="1:10" ht="20.399999999999999" x14ac:dyDescent="0.25">
      <c r="A37" s="22"/>
      <c r="B37" s="25">
        <v>129</v>
      </c>
      <c r="C37" s="26" t="s">
        <v>76</v>
      </c>
      <c r="D37" s="27" t="s">
        <v>77</v>
      </c>
      <c r="E37" s="27" t="s">
        <v>12</v>
      </c>
      <c r="F37" s="28" t="s">
        <v>74</v>
      </c>
      <c r="G37" s="29">
        <v>1.8186342592592601E-3</v>
      </c>
      <c r="H37" s="29">
        <v>1.2194444444444401E-3</v>
      </c>
      <c r="I37" s="29">
        <f t="shared" si="2"/>
        <v>3.0380787037037E-3</v>
      </c>
      <c r="J37" s="30">
        <v>2</v>
      </c>
    </row>
    <row r="38" spans="1:10" ht="20.399999999999999" x14ac:dyDescent="0.25">
      <c r="A38" s="22"/>
      <c r="B38" s="25">
        <v>142</v>
      </c>
      <c r="C38" s="26" t="s">
        <v>78</v>
      </c>
      <c r="D38" s="27" t="s">
        <v>79</v>
      </c>
      <c r="E38" s="27" t="s">
        <v>15</v>
      </c>
      <c r="F38" s="28" t="s">
        <v>74</v>
      </c>
      <c r="G38" s="29">
        <v>1.80833333333333E-3</v>
      </c>
      <c r="H38" s="29">
        <v>1.27696759259259E-3</v>
      </c>
      <c r="I38" s="29">
        <f t="shared" si="2"/>
        <v>3.0853009259259202E-3</v>
      </c>
      <c r="J38" s="30">
        <v>3</v>
      </c>
    </row>
    <row r="39" spans="1:10" ht="20.399999999999999" x14ac:dyDescent="0.25">
      <c r="A39" s="21"/>
      <c r="B39" s="25">
        <v>119</v>
      </c>
      <c r="C39" s="26" t="s">
        <v>80</v>
      </c>
      <c r="D39" s="27" t="s">
        <v>81</v>
      </c>
      <c r="E39" s="27" t="s">
        <v>15</v>
      </c>
      <c r="F39" s="28" t="s">
        <v>74</v>
      </c>
      <c r="G39" s="29">
        <v>1.74178240740741E-3</v>
      </c>
      <c r="H39" s="29">
        <v>1.35069444444444E-3</v>
      </c>
      <c r="I39" s="29">
        <f t="shared" si="2"/>
        <v>3.0924768518518497E-3</v>
      </c>
      <c r="J39" s="30">
        <v>4</v>
      </c>
    </row>
    <row r="40" spans="1:10" ht="20.399999999999999" x14ac:dyDescent="0.25">
      <c r="A40" s="21"/>
      <c r="B40" s="25">
        <v>125</v>
      </c>
      <c r="C40" s="26" t="s">
        <v>82</v>
      </c>
      <c r="D40" s="27" t="s">
        <v>83</v>
      </c>
      <c r="E40" s="27" t="s">
        <v>15</v>
      </c>
      <c r="F40" s="28" t="s">
        <v>74</v>
      </c>
      <c r="G40" s="29">
        <v>2.0203703703703699E-3</v>
      </c>
      <c r="H40" s="29">
        <v>1.3290509259259299E-3</v>
      </c>
      <c r="I40" s="29">
        <f t="shared" si="2"/>
        <v>3.3494212962963E-3</v>
      </c>
      <c r="J40" s="30">
        <v>5</v>
      </c>
    </row>
    <row r="41" spans="1:10" ht="20.399999999999999" x14ac:dyDescent="0.25">
      <c r="A41" s="21"/>
      <c r="B41" s="25">
        <v>141</v>
      </c>
      <c r="C41" s="26" t="s">
        <v>84</v>
      </c>
      <c r="D41" s="27" t="s">
        <v>85</v>
      </c>
      <c r="E41" s="27" t="s">
        <v>15</v>
      </c>
      <c r="F41" s="28" t="s">
        <v>74</v>
      </c>
      <c r="G41" s="29">
        <v>2.0311342592592599E-3</v>
      </c>
      <c r="H41" s="29">
        <v>1.4570601851851899E-3</v>
      </c>
      <c r="I41" s="29">
        <f t="shared" si="2"/>
        <v>3.48819444444445E-3</v>
      </c>
      <c r="J41" s="30">
        <v>6</v>
      </c>
    </row>
    <row r="42" spans="1:10" ht="20.399999999999999" x14ac:dyDescent="0.25">
      <c r="A42" s="21"/>
      <c r="B42" s="25">
        <v>118</v>
      </c>
      <c r="C42" s="26" t="s">
        <v>86</v>
      </c>
      <c r="D42" s="27" t="s">
        <v>87</v>
      </c>
      <c r="E42" s="27" t="s">
        <v>88</v>
      </c>
      <c r="F42" s="28" t="s">
        <v>74</v>
      </c>
      <c r="G42" s="29">
        <v>2.1608796296296302E-3</v>
      </c>
      <c r="H42" s="29">
        <v>1.3399305555555599E-3</v>
      </c>
      <c r="I42" s="29">
        <f t="shared" si="2"/>
        <v>3.5008101851851901E-3</v>
      </c>
      <c r="J42" s="30">
        <v>7</v>
      </c>
    </row>
    <row r="43" spans="1:10" ht="20.399999999999999" x14ac:dyDescent="0.25">
      <c r="A43" s="21"/>
      <c r="B43" s="25">
        <v>123</v>
      </c>
      <c r="C43" s="26" t="s">
        <v>89</v>
      </c>
      <c r="D43" s="27" t="s">
        <v>90</v>
      </c>
      <c r="E43" s="27" t="s">
        <v>27</v>
      </c>
      <c r="F43" s="28" t="s">
        <v>74</v>
      </c>
      <c r="G43" s="29">
        <v>2.1206018518518501E-3</v>
      </c>
      <c r="H43" s="29">
        <v>1.39409722222222E-3</v>
      </c>
      <c r="I43" s="29">
        <f t="shared" si="2"/>
        <v>3.5146990740740703E-3</v>
      </c>
      <c r="J43" s="30">
        <v>8</v>
      </c>
    </row>
    <row r="44" spans="1:10" ht="20.399999999999999" x14ac:dyDescent="0.25">
      <c r="A44" s="23"/>
      <c r="B44" s="25">
        <v>120</v>
      </c>
      <c r="C44" s="26" t="s">
        <v>78</v>
      </c>
      <c r="D44" s="27" t="s">
        <v>91</v>
      </c>
      <c r="E44" s="27" t="s">
        <v>15</v>
      </c>
      <c r="F44" s="28" t="s">
        <v>74</v>
      </c>
      <c r="G44" s="29">
        <v>2.0564814814814799E-3</v>
      </c>
      <c r="H44" s="29">
        <v>1.46643518518519E-3</v>
      </c>
      <c r="I44" s="29">
        <f t="shared" si="2"/>
        <v>3.5229166666666699E-3</v>
      </c>
      <c r="J44" s="30">
        <v>9</v>
      </c>
    </row>
    <row r="45" spans="1:10" ht="20.399999999999999" x14ac:dyDescent="0.25">
      <c r="A45" s="23"/>
      <c r="B45" s="25">
        <v>117</v>
      </c>
      <c r="C45" s="26" t="s">
        <v>10</v>
      </c>
      <c r="D45" s="27" t="s">
        <v>92</v>
      </c>
      <c r="E45" s="27" t="s">
        <v>15</v>
      </c>
      <c r="F45" s="28" t="s">
        <v>74</v>
      </c>
      <c r="G45" s="29">
        <v>2.1613425925925901E-3</v>
      </c>
      <c r="H45" s="29">
        <v>1.3656250000000001E-3</v>
      </c>
      <c r="I45" s="29">
        <f t="shared" si="2"/>
        <v>3.5269675925925902E-3</v>
      </c>
      <c r="J45" s="30">
        <v>10</v>
      </c>
    </row>
    <row r="46" spans="1:10" ht="20.399999999999999" x14ac:dyDescent="0.25">
      <c r="A46" s="23"/>
      <c r="B46" s="25">
        <v>139</v>
      </c>
      <c r="C46" s="26" t="s">
        <v>93</v>
      </c>
      <c r="D46" s="27" t="s">
        <v>94</v>
      </c>
      <c r="E46" s="27" t="s">
        <v>12</v>
      </c>
      <c r="F46" s="28" t="s">
        <v>74</v>
      </c>
      <c r="G46" s="29">
        <v>2.16793981481482E-3</v>
      </c>
      <c r="H46" s="29">
        <v>1.48055555555556E-3</v>
      </c>
      <c r="I46" s="29">
        <f t="shared" si="2"/>
        <v>3.6484953703703801E-3</v>
      </c>
      <c r="J46" s="30">
        <v>11</v>
      </c>
    </row>
    <row r="47" spans="1:10" ht="20.399999999999999" x14ac:dyDescent="0.25">
      <c r="A47" s="23"/>
      <c r="B47" s="25">
        <v>135</v>
      </c>
      <c r="C47" s="26" t="s">
        <v>95</v>
      </c>
      <c r="D47" s="27" t="s">
        <v>96</v>
      </c>
      <c r="E47" s="27" t="s">
        <v>15</v>
      </c>
      <c r="F47" s="28" t="s">
        <v>74</v>
      </c>
      <c r="G47" s="29">
        <v>2.2405092592592598E-3</v>
      </c>
      <c r="H47" s="29">
        <v>1.4693287037036999E-3</v>
      </c>
      <c r="I47" s="29">
        <f t="shared" si="2"/>
        <v>3.7098379629629599E-3</v>
      </c>
      <c r="J47" s="30">
        <v>12</v>
      </c>
    </row>
    <row r="48" spans="1:10" ht="20.399999999999999" x14ac:dyDescent="0.25">
      <c r="A48" s="23"/>
      <c r="B48" s="25">
        <v>137</v>
      </c>
      <c r="C48" s="26" t="s">
        <v>97</v>
      </c>
      <c r="D48" s="27" t="s">
        <v>98</v>
      </c>
      <c r="E48" s="27" t="s">
        <v>12</v>
      </c>
      <c r="F48" s="28" t="s">
        <v>74</v>
      </c>
      <c r="G48" s="29">
        <v>2.2737268518518501E-3</v>
      </c>
      <c r="H48" s="29">
        <v>1.4726851851851899E-3</v>
      </c>
      <c r="I48" s="29">
        <f t="shared" si="2"/>
        <v>3.7464120370370403E-3</v>
      </c>
      <c r="J48" s="30">
        <v>13</v>
      </c>
    </row>
    <row r="49" spans="1:10" ht="20.399999999999999" x14ac:dyDescent="0.25">
      <c r="A49" s="23"/>
      <c r="B49" s="25">
        <v>122</v>
      </c>
      <c r="C49" s="26" t="s">
        <v>76</v>
      </c>
      <c r="D49" s="27" t="s">
        <v>99</v>
      </c>
      <c r="E49" s="27" t="s">
        <v>12</v>
      </c>
      <c r="F49" s="28" t="s">
        <v>74</v>
      </c>
      <c r="G49" s="29">
        <v>2.3149305555555601E-3</v>
      </c>
      <c r="H49" s="29">
        <v>1.43969907407407E-3</v>
      </c>
      <c r="I49" s="29">
        <f t="shared" si="2"/>
        <v>3.7546296296296303E-3</v>
      </c>
      <c r="J49" s="30">
        <v>14</v>
      </c>
    </row>
    <row r="50" spans="1:10" ht="20.399999999999999" x14ac:dyDescent="0.25">
      <c r="A50" s="19"/>
      <c r="B50" s="25">
        <v>138</v>
      </c>
      <c r="C50" s="26" t="s">
        <v>100</v>
      </c>
      <c r="D50" s="27" t="s">
        <v>101</v>
      </c>
      <c r="E50" s="27" t="s">
        <v>15</v>
      </c>
      <c r="F50" s="28" t="s">
        <v>74</v>
      </c>
      <c r="G50" s="29">
        <v>2.39421296296296E-3</v>
      </c>
      <c r="H50" s="29">
        <v>1.4425925925925899E-3</v>
      </c>
      <c r="I50" s="29">
        <f t="shared" si="2"/>
        <v>3.8368055555555499E-3</v>
      </c>
      <c r="J50" s="30">
        <v>15</v>
      </c>
    </row>
    <row r="51" spans="1:10" ht="20.399999999999999" x14ac:dyDescent="0.25">
      <c r="A51" s="19"/>
      <c r="B51" s="25">
        <v>147</v>
      </c>
      <c r="C51" s="26" t="s">
        <v>18</v>
      </c>
      <c r="D51" s="27" t="s">
        <v>102</v>
      </c>
      <c r="E51" s="27" t="s">
        <v>15</v>
      </c>
      <c r="F51" s="28" t="s">
        <v>74</v>
      </c>
      <c r="G51" s="29">
        <v>2.38171296296296E-3</v>
      </c>
      <c r="H51" s="29">
        <v>1.4839120370370401E-3</v>
      </c>
      <c r="I51" s="29">
        <f t="shared" si="2"/>
        <v>3.8656250000000001E-3</v>
      </c>
      <c r="J51" s="30">
        <v>16</v>
      </c>
    </row>
    <row r="52" spans="1:10" ht="20.399999999999999" x14ac:dyDescent="0.25">
      <c r="A52" s="19"/>
      <c r="B52" s="25">
        <v>127</v>
      </c>
      <c r="C52" s="26" t="s">
        <v>103</v>
      </c>
      <c r="D52" s="27" t="s">
        <v>104</v>
      </c>
      <c r="E52" s="27" t="s">
        <v>88</v>
      </c>
      <c r="F52" s="28" t="s">
        <v>74</v>
      </c>
      <c r="G52" s="29">
        <v>2.41064814814815E-3</v>
      </c>
      <c r="H52" s="29">
        <v>1.5937499999999999E-3</v>
      </c>
      <c r="I52" s="29">
        <f t="shared" si="2"/>
        <v>4.0043981481481502E-3</v>
      </c>
      <c r="J52" s="30">
        <v>17</v>
      </c>
    </row>
    <row r="53" spans="1:10" ht="20.399999999999999" x14ac:dyDescent="0.25">
      <c r="A53" s="19"/>
      <c r="B53" s="25">
        <v>121</v>
      </c>
      <c r="C53" s="26" t="s">
        <v>105</v>
      </c>
      <c r="D53" s="27" t="s">
        <v>106</v>
      </c>
      <c r="E53" s="27" t="s">
        <v>12</v>
      </c>
      <c r="F53" s="28" t="s">
        <v>74</v>
      </c>
      <c r="G53" s="29">
        <v>2.7530092592592602E-3</v>
      </c>
      <c r="H53" s="29">
        <v>1.3380787037037001E-3</v>
      </c>
      <c r="I53" s="29">
        <f t="shared" si="2"/>
        <v>4.0910879629629604E-3</v>
      </c>
      <c r="J53" s="30">
        <v>18</v>
      </c>
    </row>
    <row r="54" spans="1:10" ht="20.399999999999999" x14ac:dyDescent="0.25">
      <c r="A54" s="19"/>
      <c r="B54" s="25">
        <v>148</v>
      </c>
      <c r="C54" s="26" t="s">
        <v>107</v>
      </c>
      <c r="D54" s="27" t="s">
        <v>108</v>
      </c>
      <c r="E54" s="27" t="s">
        <v>27</v>
      </c>
      <c r="F54" s="28" t="s">
        <v>74</v>
      </c>
      <c r="G54" s="29">
        <v>3.2196759259259301E-3</v>
      </c>
      <c r="H54" s="29">
        <v>1.7106481481481499E-3</v>
      </c>
      <c r="I54" s="29">
        <f t="shared" si="2"/>
        <v>4.93032407407408E-3</v>
      </c>
      <c r="J54" s="30">
        <v>19</v>
      </c>
    </row>
    <row r="55" spans="1:10" ht="20.399999999999999" x14ac:dyDescent="0.25">
      <c r="A55" s="19"/>
      <c r="B55" s="25">
        <v>140</v>
      </c>
      <c r="C55" s="26" t="s">
        <v>109</v>
      </c>
      <c r="D55" s="27" t="s">
        <v>110</v>
      </c>
      <c r="E55" s="27" t="s">
        <v>12</v>
      </c>
      <c r="F55" s="28" t="s">
        <v>74</v>
      </c>
      <c r="G55" s="29">
        <v>1.5416666666666701</v>
      </c>
      <c r="H55" s="29">
        <v>1.5416666666666701</v>
      </c>
      <c r="I55" s="29">
        <f t="shared" si="2"/>
        <v>3.0833333333333401</v>
      </c>
      <c r="J55" s="30">
        <v>20</v>
      </c>
    </row>
    <row r="56" spans="1:10" x14ac:dyDescent="0.25">
      <c r="A56" s="10" t="s">
        <v>111</v>
      </c>
      <c r="B56" s="11"/>
      <c r="C56" s="12"/>
      <c r="D56" s="13"/>
      <c r="E56" s="13"/>
      <c r="F56" s="14"/>
      <c r="G56" s="14" t="s">
        <v>6</v>
      </c>
      <c r="H56" s="14" t="s">
        <v>7</v>
      </c>
      <c r="I56" s="14" t="s">
        <v>8</v>
      </c>
      <c r="J56" s="14" t="s">
        <v>9</v>
      </c>
    </row>
    <row r="57" spans="1:10" ht="20.399999999999999" x14ac:dyDescent="0.25">
      <c r="A57" s="18"/>
      <c r="B57" s="25">
        <v>104</v>
      </c>
      <c r="C57" s="26" t="s">
        <v>112</v>
      </c>
      <c r="D57" s="27" t="s">
        <v>96</v>
      </c>
      <c r="E57" s="27" t="s">
        <v>15</v>
      </c>
      <c r="F57" s="28" t="s">
        <v>111</v>
      </c>
      <c r="G57" s="29">
        <v>1.7783564814814799E-3</v>
      </c>
      <c r="H57" s="29">
        <v>1.3821759259259299E-3</v>
      </c>
      <c r="I57" s="29">
        <f t="shared" ref="I57:I68" si="3">SUM(G57:H57)</f>
        <v>3.1605324074074096E-3</v>
      </c>
      <c r="J57" s="30">
        <v>1</v>
      </c>
    </row>
    <row r="58" spans="1:10" ht="20.399999999999999" x14ac:dyDescent="0.25">
      <c r="A58" s="18"/>
      <c r="B58" s="25">
        <v>101</v>
      </c>
      <c r="C58" s="26" t="s">
        <v>45</v>
      </c>
      <c r="D58" s="27" t="s">
        <v>113</v>
      </c>
      <c r="E58" s="27" t="s">
        <v>27</v>
      </c>
      <c r="F58" s="28" t="s">
        <v>111</v>
      </c>
      <c r="G58" s="29">
        <v>1.87824074074074E-3</v>
      </c>
      <c r="H58" s="29">
        <v>1.4560185185185199E-3</v>
      </c>
      <c r="I58" s="29">
        <f t="shared" si="3"/>
        <v>3.3342592592592599E-3</v>
      </c>
      <c r="J58" s="30">
        <v>2</v>
      </c>
    </row>
    <row r="59" spans="1:10" ht="20.399999999999999" x14ac:dyDescent="0.25">
      <c r="A59" s="18"/>
      <c r="B59" s="25">
        <v>105</v>
      </c>
      <c r="C59" s="26" t="s">
        <v>114</v>
      </c>
      <c r="D59" s="27" t="s">
        <v>115</v>
      </c>
      <c r="E59" s="27" t="s">
        <v>27</v>
      </c>
      <c r="F59" s="28" t="s">
        <v>111</v>
      </c>
      <c r="G59" s="29">
        <v>1.9776620370370399E-3</v>
      </c>
      <c r="H59" s="29">
        <v>1.36990740740741E-3</v>
      </c>
      <c r="I59" s="29">
        <f t="shared" si="3"/>
        <v>3.3475694444444499E-3</v>
      </c>
      <c r="J59" s="30">
        <v>3</v>
      </c>
    </row>
    <row r="60" spans="1:10" ht="20.399999999999999" x14ac:dyDescent="0.25">
      <c r="A60" s="18"/>
      <c r="B60" s="25">
        <v>100</v>
      </c>
      <c r="C60" s="26" t="s">
        <v>116</v>
      </c>
      <c r="D60" s="27" t="s">
        <v>117</v>
      </c>
      <c r="E60" s="27" t="s">
        <v>12</v>
      </c>
      <c r="F60" s="28" t="s">
        <v>111</v>
      </c>
      <c r="G60" s="29">
        <v>2.1184027777777798E-3</v>
      </c>
      <c r="H60" s="29">
        <v>1.3981481481481501E-3</v>
      </c>
      <c r="I60" s="29">
        <f t="shared" si="3"/>
        <v>3.5165509259259299E-3</v>
      </c>
      <c r="J60" s="30">
        <v>4</v>
      </c>
    </row>
    <row r="61" spans="1:10" ht="20.399999999999999" x14ac:dyDescent="0.25">
      <c r="A61" s="18"/>
      <c r="B61" s="25">
        <v>103</v>
      </c>
      <c r="C61" s="26" t="s">
        <v>118</v>
      </c>
      <c r="D61" s="27" t="s">
        <v>119</v>
      </c>
      <c r="E61" s="27" t="s">
        <v>15</v>
      </c>
      <c r="F61" s="28" t="s">
        <v>111</v>
      </c>
      <c r="G61" s="29">
        <v>2.1153935185185199E-3</v>
      </c>
      <c r="H61" s="29">
        <v>1.42777777777778E-3</v>
      </c>
      <c r="I61" s="29">
        <f t="shared" si="3"/>
        <v>3.5431712962962999E-3</v>
      </c>
      <c r="J61" s="30">
        <v>5</v>
      </c>
    </row>
    <row r="62" spans="1:10" ht="20.399999999999999" x14ac:dyDescent="0.25">
      <c r="A62" s="18"/>
      <c r="B62" s="25">
        <v>98</v>
      </c>
      <c r="C62" s="26" t="s">
        <v>72</v>
      </c>
      <c r="D62" s="27" t="s">
        <v>37</v>
      </c>
      <c r="E62" s="27" t="s">
        <v>12</v>
      </c>
      <c r="F62" s="28" t="s">
        <v>111</v>
      </c>
      <c r="G62" s="29">
        <v>2.2346064814814802E-3</v>
      </c>
      <c r="H62" s="29">
        <v>1.49166666666667E-3</v>
      </c>
      <c r="I62" s="29">
        <f t="shared" si="3"/>
        <v>3.7262731481481504E-3</v>
      </c>
      <c r="J62" s="30">
        <v>6</v>
      </c>
    </row>
    <row r="63" spans="1:10" ht="20.399999999999999" x14ac:dyDescent="0.25">
      <c r="A63" s="18"/>
      <c r="B63" s="25">
        <v>109</v>
      </c>
      <c r="C63" s="26" t="s">
        <v>120</v>
      </c>
      <c r="D63" s="27" t="s">
        <v>121</v>
      </c>
      <c r="E63" s="27" t="s">
        <v>27</v>
      </c>
      <c r="F63" s="28" t="s">
        <v>111</v>
      </c>
      <c r="G63" s="29">
        <v>2.2556712962962999E-3</v>
      </c>
      <c r="H63" s="29">
        <v>1.5887731481481499E-3</v>
      </c>
      <c r="I63" s="29">
        <f t="shared" si="3"/>
        <v>3.8444444444444498E-3</v>
      </c>
      <c r="J63" s="30">
        <v>7</v>
      </c>
    </row>
    <row r="64" spans="1:10" ht="20.399999999999999" x14ac:dyDescent="0.25">
      <c r="A64" s="18"/>
      <c r="B64" s="25">
        <v>110</v>
      </c>
      <c r="C64" s="26" t="s">
        <v>54</v>
      </c>
      <c r="D64" s="27" t="s">
        <v>122</v>
      </c>
      <c r="E64" s="27" t="s">
        <v>22</v>
      </c>
      <c r="F64" s="28" t="s">
        <v>111</v>
      </c>
      <c r="G64" s="29">
        <v>2.3476851851851901E-3</v>
      </c>
      <c r="H64" s="29">
        <v>1.5181712962963E-3</v>
      </c>
      <c r="I64" s="29">
        <f t="shared" si="3"/>
        <v>3.8658564814814901E-3</v>
      </c>
      <c r="J64" s="30">
        <v>8</v>
      </c>
    </row>
    <row r="65" spans="1:10" ht="20.399999999999999" x14ac:dyDescent="0.25">
      <c r="A65" s="18"/>
      <c r="B65" s="25">
        <v>102</v>
      </c>
      <c r="C65" s="26" t="s">
        <v>123</v>
      </c>
      <c r="D65" s="27" t="s">
        <v>124</v>
      </c>
      <c r="E65" s="27" t="s">
        <v>15</v>
      </c>
      <c r="F65" s="28" t="s">
        <v>111</v>
      </c>
      <c r="G65" s="29">
        <v>2.48356481481481E-3</v>
      </c>
      <c r="H65" s="29">
        <v>1.51354166666667E-3</v>
      </c>
      <c r="I65" s="29">
        <f t="shared" si="3"/>
        <v>3.99710648148148E-3</v>
      </c>
      <c r="J65" s="30">
        <v>9</v>
      </c>
    </row>
    <row r="66" spans="1:10" ht="20.399999999999999" x14ac:dyDescent="0.25">
      <c r="A66" s="18"/>
      <c r="B66" s="25">
        <v>115</v>
      </c>
      <c r="C66" s="26" t="s">
        <v>125</v>
      </c>
      <c r="D66" s="27" t="s">
        <v>126</v>
      </c>
      <c r="E66" s="27" t="s">
        <v>22</v>
      </c>
      <c r="F66" s="28" t="s">
        <v>111</v>
      </c>
      <c r="G66" s="29">
        <v>2.4549768518518501E-3</v>
      </c>
      <c r="H66" s="29">
        <v>1.6216435185185201E-3</v>
      </c>
      <c r="I66" s="29">
        <f t="shared" si="3"/>
        <v>4.0766203703703702E-3</v>
      </c>
      <c r="J66" s="30">
        <v>10</v>
      </c>
    </row>
    <row r="67" spans="1:10" ht="20.399999999999999" x14ac:dyDescent="0.25">
      <c r="A67" s="18"/>
      <c r="B67" s="25">
        <v>99</v>
      </c>
      <c r="C67" s="26" t="s">
        <v>127</v>
      </c>
      <c r="D67" s="27" t="s">
        <v>128</v>
      </c>
      <c r="E67" s="27" t="s">
        <v>12</v>
      </c>
      <c r="F67" s="28" t="s">
        <v>111</v>
      </c>
      <c r="G67" s="29">
        <v>2.42037037037037E-3</v>
      </c>
      <c r="H67" s="29">
        <v>1.67766203703704E-3</v>
      </c>
      <c r="I67" s="29">
        <f t="shared" si="3"/>
        <v>4.0980324074074096E-3</v>
      </c>
      <c r="J67" s="30">
        <v>11</v>
      </c>
    </row>
    <row r="68" spans="1:10" ht="20.399999999999999" x14ac:dyDescent="0.25">
      <c r="A68" s="18"/>
      <c r="B68" s="25">
        <v>114</v>
      </c>
      <c r="C68" s="26" t="s">
        <v>129</v>
      </c>
      <c r="D68" s="27" t="s">
        <v>130</v>
      </c>
      <c r="E68" s="27" t="s">
        <v>22</v>
      </c>
      <c r="F68" s="28" t="s">
        <v>111</v>
      </c>
      <c r="G68" s="29">
        <v>2.7143518518518502E-3</v>
      </c>
      <c r="H68" s="29">
        <v>1.5271990740740699E-3</v>
      </c>
      <c r="I68" s="29">
        <f t="shared" si="3"/>
        <v>4.2415509259259203E-3</v>
      </c>
      <c r="J68" s="30">
        <v>12</v>
      </c>
    </row>
    <row r="69" spans="1:10" x14ac:dyDescent="0.25">
      <c r="A69" s="10" t="s">
        <v>131</v>
      </c>
      <c r="B69" s="11"/>
      <c r="C69" s="12"/>
      <c r="D69" s="13"/>
      <c r="E69" s="13"/>
      <c r="F69" s="14"/>
      <c r="G69" s="14" t="s">
        <v>6</v>
      </c>
      <c r="H69" s="14" t="s">
        <v>7</v>
      </c>
      <c r="I69" s="14" t="s">
        <v>8</v>
      </c>
      <c r="J69" s="14" t="s">
        <v>9</v>
      </c>
    </row>
    <row r="70" spans="1:10" ht="20.399999999999999" x14ac:dyDescent="0.25">
      <c r="A70" s="20"/>
      <c r="B70" s="25">
        <v>94</v>
      </c>
      <c r="C70" s="26" t="s">
        <v>132</v>
      </c>
      <c r="D70" s="27" t="s">
        <v>115</v>
      </c>
      <c r="E70" s="27" t="s">
        <v>27</v>
      </c>
      <c r="F70" s="28" t="s">
        <v>131</v>
      </c>
      <c r="G70" s="29">
        <v>9.03009259259259E-4</v>
      </c>
      <c r="H70" s="29">
        <v>7.8611111111111102E-4</v>
      </c>
      <c r="I70" s="29">
        <f t="shared" ref="I70:I90" si="4">SUM(G70:H70)</f>
        <v>1.6891203703703699E-3</v>
      </c>
      <c r="J70" s="30">
        <v>1</v>
      </c>
    </row>
    <row r="71" spans="1:10" ht="20.399999999999999" x14ac:dyDescent="0.25">
      <c r="A71" s="20"/>
      <c r="B71" s="25">
        <v>76</v>
      </c>
      <c r="C71" s="26" t="s">
        <v>133</v>
      </c>
      <c r="D71" s="27" t="s">
        <v>81</v>
      </c>
      <c r="E71" s="27" t="s">
        <v>15</v>
      </c>
      <c r="F71" s="28" t="s">
        <v>131</v>
      </c>
      <c r="G71" s="29">
        <v>8.9907407407407395E-4</v>
      </c>
      <c r="H71" s="29">
        <v>8.3101851851851902E-4</v>
      </c>
      <c r="I71" s="29">
        <f t="shared" si="4"/>
        <v>1.730092592592593E-3</v>
      </c>
      <c r="J71" s="30">
        <v>2</v>
      </c>
    </row>
    <row r="72" spans="1:10" ht="20.399999999999999" x14ac:dyDescent="0.25">
      <c r="A72" s="20"/>
      <c r="B72" s="25">
        <v>92</v>
      </c>
      <c r="C72" s="26" t="s">
        <v>134</v>
      </c>
      <c r="D72" s="27" t="s">
        <v>135</v>
      </c>
      <c r="E72" s="27" t="s">
        <v>27</v>
      </c>
      <c r="F72" s="28" t="s">
        <v>131</v>
      </c>
      <c r="G72" s="29">
        <v>9.1550925925925903E-4</v>
      </c>
      <c r="H72" s="29">
        <v>8.7222222222222204E-4</v>
      </c>
      <c r="I72" s="29">
        <f t="shared" si="4"/>
        <v>1.7877314814814811E-3</v>
      </c>
      <c r="J72" s="30">
        <v>3</v>
      </c>
    </row>
    <row r="73" spans="1:10" ht="20.399999999999999" x14ac:dyDescent="0.25">
      <c r="A73" s="20"/>
      <c r="B73" s="25">
        <v>82</v>
      </c>
      <c r="C73" s="26" t="s">
        <v>136</v>
      </c>
      <c r="D73" s="27" t="s">
        <v>137</v>
      </c>
      <c r="E73" s="27" t="s">
        <v>27</v>
      </c>
      <c r="F73" s="28" t="s">
        <v>131</v>
      </c>
      <c r="G73" s="29">
        <v>9.5868055555555604E-4</v>
      </c>
      <c r="H73" s="29">
        <v>1.0136574074074099E-3</v>
      </c>
      <c r="I73" s="29">
        <f t="shared" si="4"/>
        <v>1.9723379629629661E-3</v>
      </c>
      <c r="J73" s="30">
        <v>4</v>
      </c>
    </row>
    <row r="74" spans="1:10" ht="20.399999999999999" x14ac:dyDescent="0.25">
      <c r="A74" s="19"/>
      <c r="B74" s="25">
        <v>91</v>
      </c>
      <c r="C74" s="26" t="s">
        <v>138</v>
      </c>
      <c r="D74" s="27" t="s">
        <v>139</v>
      </c>
      <c r="E74" s="27" t="s">
        <v>12</v>
      </c>
      <c r="F74" s="28" t="s">
        <v>131</v>
      </c>
      <c r="G74" s="29">
        <v>1.05810185185185E-3</v>
      </c>
      <c r="H74" s="29">
        <v>1.00023148148148E-3</v>
      </c>
      <c r="I74" s="29">
        <f t="shared" si="4"/>
        <v>2.05833333333333E-3</v>
      </c>
      <c r="J74" s="30">
        <v>5</v>
      </c>
    </row>
    <row r="75" spans="1:10" ht="20.399999999999999" x14ac:dyDescent="0.25">
      <c r="A75" s="19"/>
      <c r="B75" s="25">
        <v>84</v>
      </c>
      <c r="C75" s="26" t="s">
        <v>140</v>
      </c>
      <c r="D75" s="27" t="s">
        <v>99</v>
      </c>
      <c r="E75" s="27" t="s">
        <v>12</v>
      </c>
      <c r="F75" s="28" t="s">
        <v>131</v>
      </c>
      <c r="G75" s="29">
        <v>1.11226851851852E-3</v>
      </c>
      <c r="H75" s="29">
        <v>9.5682870370370399E-4</v>
      </c>
      <c r="I75" s="29">
        <f t="shared" si="4"/>
        <v>2.0690972222222239E-3</v>
      </c>
      <c r="J75" s="30">
        <v>6</v>
      </c>
    </row>
    <row r="76" spans="1:10" ht="20.399999999999999" x14ac:dyDescent="0.25">
      <c r="A76" s="19"/>
      <c r="B76" s="25">
        <v>95</v>
      </c>
      <c r="C76" s="26" t="s">
        <v>89</v>
      </c>
      <c r="D76" s="27" t="s">
        <v>121</v>
      </c>
      <c r="E76" s="27" t="s">
        <v>27</v>
      </c>
      <c r="F76" s="28" t="s">
        <v>131</v>
      </c>
      <c r="G76" s="29">
        <v>1.1550925925925899E-3</v>
      </c>
      <c r="H76" s="29">
        <v>9.9814814814814796E-4</v>
      </c>
      <c r="I76" s="29">
        <f t="shared" si="4"/>
        <v>2.1532407407407377E-3</v>
      </c>
      <c r="J76" s="30">
        <v>7</v>
      </c>
    </row>
    <row r="77" spans="1:10" ht="20.399999999999999" x14ac:dyDescent="0.25">
      <c r="A77" s="19"/>
      <c r="B77" s="25">
        <v>81</v>
      </c>
      <c r="C77" s="26" t="s">
        <v>141</v>
      </c>
      <c r="D77" s="27" t="s">
        <v>117</v>
      </c>
      <c r="E77" s="27" t="s">
        <v>12</v>
      </c>
      <c r="F77" s="28" t="s">
        <v>131</v>
      </c>
      <c r="G77" s="29">
        <v>1.20196759259259E-3</v>
      </c>
      <c r="H77" s="29">
        <v>9.7708333333333306E-4</v>
      </c>
      <c r="I77" s="29">
        <f t="shared" si="4"/>
        <v>2.1790509259259228E-3</v>
      </c>
      <c r="J77" s="30">
        <v>8</v>
      </c>
    </row>
    <row r="78" spans="1:10" ht="20.399999999999999" x14ac:dyDescent="0.25">
      <c r="A78" s="19"/>
      <c r="B78" s="25">
        <v>93</v>
      </c>
      <c r="C78" s="26" t="s">
        <v>138</v>
      </c>
      <c r="D78" s="27" t="s">
        <v>142</v>
      </c>
      <c r="E78" s="27" t="s">
        <v>27</v>
      </c>
      <c r="F78" s="28" t="s">
        <v>131</v>
      </c>
      <c r="G78" s="29">
        <v>1.13645833333333E-3</v>
      </c>
      <c r="H78" s="29">
        <v>1.0729166666666699E-3</v>
      </c>
      <c r="I78" s="29">
        <f t="shared" si="4"/>
        <v>2.209375E-3</v>
      </c>
      <c r="J78" s="30">
        <v>9</v>
      </c>
    </row>
    <row r="79" spans="1:10" ht="20.399999999999999" x14ac:dyDescent="0.25">
      <c r="A79" s="18"/>
      <c r="B79" s="25">
        <v>79</v>
      </c>
      <c r="C79" s="26" t="s">
        <v>143</v>
      </c>
      <c r="D79" s="27" t="s">
        <v>144</v>
      </c>
      <c r="E79" s="27" t="s">
        <v>15</v>
      </c>
      <c r="F79" s="28" t="s">
        <v>131</v>
      </c>
      <c r="G79" s="29">
        <v>1.1731481481481499E-3</v>
      </c>
      <c r="H79" s="29">
        <v>1.0686342592592601E-3</v>
      </c>
      <c r="I79" s="29">
        <f t="shared" si="4"/>
        <v>2.2417824074074102E-3</v>
      </c>
      <c r="J79" s="30">
        <v>10</v>
      </c>
    </row>
    <row r="80" spans="1:10" ht="20.399999999999999" x14ac:dyDescent="0.25">
      <c r="A80" s="18"/>
      <c r="B80" s="25">
        <v>83</v>
      </c>
      <c r="C80" s="26" t="s">
        <v>138</v>
      </c>
      <c r="D80" s="27" t="s">
        <v>145</v>
      </c>
      <c r="E80" s="27" t="s">
        <v>12</v>
      </c>
      <c r="F80" s="28" t="s">
        <v>131</v>
      </c>
      <c r="G80" s="29">
        <v>1.2230324074074101E-3</v>
      </c>
      <c r="H80" s="29">
        <v>1.06423611111111E-3</v>
      </c>
      <c r="I80" s="29">
        <f t="shared" si="4"/>
        <v>2.2872685185185201E-3</v>
      </c>
      <c r="J80" s="30">
        <v>11</v>
      </c>
    </row>
    <row r="81" spans="1:10" ht="20.399999999999999" x14ac:dyDescent="0.25">
      <c r="A81" s="18"/>
      <c r="B81" s="25">
        <v>87</v>
      </c>
      <c r="C81" s="26" t="s">
        <v>146</v>
      </c>
      <c r="D81" s="27" t="s">
        <v>147</v>
      </c>
      <c r="E81" s="27" t="s">
        <v>27</v>
      </c>
      <c r="F81" s="28" t="s">
        <v>131</v>
      </c>
      <c r="G81" s="29">
        <v>1.1586805555555599E-3</v>
      </c>
      <c r="H81" s="29">
        <v>1.1532407407407401E-3</v>
      </c>
      <c r="I81" s="29">
        <f t="shared" si="4"/>
        <v>2.3119212962962998E-3</v>
      </c>
      <c r="J81" s="30">
        <v>12</v>
      </c>
    </row>
    <row r="82" spans="1:10" ht="20.399999999999999" x14ac:dyDescent="0.25">
      <c r="A82" s="18"/>
      <c r="B82" s="25">
        <v>75</v>
      </c>
      <c r="C82" s="26" t="s">
        <v>148</v>
      </c>
      <c r="D82" s="27" t="s">
        <v>87</v>
      </c>
      <c r="E82" s="27" t="s">
        <v>88</v>
      </c>
      <c r="F82" s="28" t="s">
        <v>131</v>
      </c>
      <c r="G82" s="29">
        <v>1.2894675925925901E-3</v>
      </c>
      <c r="H82" s="29">
        <v>1.04259259259259E-3</v>
      </c>
      <c r="I82" s="29">
        <f t="shared" si="4"/>
        <v>2.3320601851851801E-3</v>
      </c>
      <c r="J82" s="30">
        <v>13</v>
      </c>
    </row>
    <row r="83" spans="1:10" ht="20.399999999999999" x14ac:dyDescent="0.25">
      <c r="A83" s="18"/>
      <c r="B83" s="25">
        <v>77</v>
      </c>
      <c r="C83" s="26" t="s">
        <v>149</v>
      </c>
      <c r="D83" s="27" t="s">
        <v>150</v>
      </c>
      <c r="E83" s="27" t="s">
        <v>88</v>
      </c>
      <c r="F83" s="28" t="s">
        <v>131</v>
      </c>
      <c r="G83" s="29">
        <v>1.2265046296296299E-3</v>
      </c>
      <c r="H83" s="29">
        <v>1.18368055555556E-3</v>
      </c>
      <c r="I83" s="29">
        <f t="shared" si="4"/>
        <v>2.4101851851851897E-3</v>
      </c>
      <c r="J83" s="30">
        <v>14</v>
      </c>
    </row>
    <row r="84" spans="1:10" ht="20.399999999999999" x14ac:dyDescent="0.25">
      <c r="A84" s="18"/>
      <c r="B84" s="25">
        <v>90</v>
      </c>
      <c r="C84" s="26" t="s">
        <v>149</v>
      </c>
      <c r="D84" s="27" t="s">
        <v>151</v>
      </c>
      <c r="E84" s="27" t="s">
        <v>88</v>
      </c>
      <c r="F84" s="28" t="s">
        <v>131</v>
      </c>
      <c r="G84" s="29">
        <v>1.42268518518519E-3</v>
      </c>
      <c r="H84" s="29">
        <v>1.0584490740740699E-3</v>
      </c>
      <c r="I84" s="29">
        <f t="shared" si="4"/>
        <v>2.4811342592592602E-3</v>
      </c>
      <c r="J84" s="30">
        <v>15</v>
      </c>
    </row>
    <row r="85" spans="1:10" ht="20.399999999999999" x14ac:dyDescent="0.25">
      <c r="A85" s="18"/>
      <c r="B85" s="25">
        <v>89</v>
      </c>
      <c r="C85" s="26" t="s">
        <v>152</v>
      </c>
      <c r="D85" s="27" t="s">
        <v>153</v>
      </c>
      <c r="E85" s="27" t="s">
        <v>15</v>
      </c>
      <c r="F85" s="28" t="s">
        <v>131</v>
      </c>
      <c r="G85" s="29">
        <v>1.3524305555555601E-3</v>
      </c>
      <c r="H85" s="29">
        <v>1.23101851851852E-3</v>
      </c>
      <c r="I85" s="29">
        <f t="shared" si="4"/>
        <v>2.58344907407408E-3</v>
      </c>
      <c r="J85" s="30">
        <v>16</v>
      </c>
    </row>
    <row r="86" spans="1:10" ht="20.399999999999999" x14ac:dyDescent="0.25">
      <c r="A86" s="18"/>
      <c r="B86" s="25">
        <v>88</v>
      </c>
      <c r="C86" s="26" t="s">
        <v>154</v>
      </c>
      <c r="D86" s="27" t="s">
        <v>155</v>
      </c>
      <c r="E86" s="27" t="s">
        <v>88</v>
      </c>
      <c r="F86" s="28" t="s">
        <v>131</v>
      </c>
      <c r="G86" s="29">
        <v>1.39513888888889E-3</v>
      </c>
      <c r="H86" s="29">
        <v>1.2111111111111101E-3</v>
      </c>
      <c r="I86" s="29">
        <f t="shared" si="4"/>
        <v>2.6062500000000001E-3</v>
      </c>
      <c r="J86" s="30">
        <v>17</v>
      </c>
    </row>
    <row r="87" spans="1:10" ht="20.399999999999999" x14ac:dyDescent="0.25">
      <c r="A87" s="18"/>
      <c r="B87" s="25">
        <v>96</v>
      </c>
      <c r="C87" s="26" t="s">
        <v>156</v>
      </c>
      <c r="D87" s="27" t="s">
        <v>157</v>
      </c>
      <c r="E87" s="27" t="s">
        <v>22</v>
      </c>
      <c r="F87" s="28" t="s">
        <v>131</v>
      </c>
      <c r="G87" s="29">
        <v>1.7505787037036999E-3</v>
      </c>
      <c r="H87" s="29">
        <v>1.1037037037037001E-3</v>
      </c>
      <c r="I87" s="29">
        <f t="shared" si="4"/>
        <v>2.8542824074074E-3</v>
      </c>
      <c r="J87" s="30">
        <v>18</v>
      </c>
    </row>
    <row r="88" spans="1:10" ht="20.399999999999999" x14ac:dyDescent="0.25">
      <c r="A88" s="18"/>
      <c r="B88" s="25">
        <v>86</v>
      </c>
      <c r="C88" s="26" t="s">
        <v>158</v>
      </c>
      <c r="D88" s="27" t="s">
        <v>159</v>
      </c>
      <c r="E88" s="27" t="s">
        <v>15</v>
      </c>
      <c r="F88" s="28" t="s">
        <v>131</v>
      </c>
      <c r="G88" s="29">
        <v>1.8416666666666701E-3</v>
      </c>
      <c r="H88" s="29">
        <v>1.2180555555555599E-3</v>
      </c>
      <c r="I88" s="29">
        <f t="shared" si="4"/>
        <v>3.0597222222222302E-3</v>
      </c>
      <c r="J88" s="30">
        <v>19</v>
      </c>
    </row>
    <row r="89" spans="1:10" ht="20.399999999999999" x14ac:dyDescent="0.25">
      <c r="A89" s="18"/>
      <c r="B89" s="25">
        <v>97</v>
      </c>
      <c r="C89" s="26" t="s">
        <v>160</v>
      </c>
      <c r="D89" s="27" t="s">
        <v>161</v>
      </c>
      <c r="E89" s="27" t="s">
        <v>22</v>
      </c>
      <c r="F89" s="28" t="s">
        <v>131</v>
      </c>
      <c r="G89" s="29">
        <v>1.8930555555555599E-3</v>
      </c>
      <c r="H89" s="29">
        <v>1.22337962962963E-3</v>
      </c>
      <c r="I89" s="29">
        <f t="shared" si="4"/>
        <v>3.11643518518519E-3</v>
      </c>
      <c r="J89" s="30">
        <v>20</v>
      </c>
    </row>
    <row r="90" spans="1:10" ht="20.399999999999999" x14ac:dyDescent="0.25">
      <c r="A90" s="18"/>
      <c r="B90" s="25">
        <v>74</v>
      </c>
      <c r="C90" s="26" t="s">
        <v>149</v>
      </c>
      <c r="D90" s="27" t="s">
        <v>162</v>
      </c>
      <c r="E90" s="27" t="s">
        <v>27</v>
      </c>
      <c r="F90" s="28" t="s">
        <v>131</v>
      </c>
      <c r="G90" s="29">
        <v>3.4583333333333299</v>
      </c>
      <c r="H90" s="29">
        <v>3.4583333333333299</v>
      </c>
      <c r="I90" s="29">
        <f t="shared" si="4"/>
        <v>6.9166666666666599</v>
      </c>
      <c r="J90" s="30">
        <v>21</v>
      </c>
    </row>
    <row r="91" spans="1:10" x14ac:dyDescent="0.25">
      <c r="A91" s="10" t="s">
        <v>163</v>
      </c>
      <c r="B91" s="11"/>
      <c r="C91" s="12"/>
      <c r="D91" s="13"/>
      <c r="E91" s="13"/>
      <c r="F91" s="14"/>
      <c r="G91" s="14" t="s">
        <v>6</v>
      </c>
      <c r="H91" s="14" t="s">
        <v>7</v>
      </c>
      <c r="I91" s="14" t="s">
        <v>8</v>
      </c>
      <c r="J91" s="14" t="s">
        <v>9</v>
      </c>
    </row>
    <row r="92" spans="1:10" ht="20.399999999999999" x14ac:dyDescent="0.25">
      <c r="A92" s="18"/>
      <c r="B92" s="25">
        <v>61</v>
      </c>
      <c r="C92" s="26" t="s">
        <v>164</v>
      </c>
      <c r="D92" s="27" t="s">
        <v>165</v>
      </c>
      <c r="E92" s="27" t="s">
        <v>27</v>
      </c>
      <c r="F92" s="28" t="s">
        <v>163</v>
      </c>
      <c r="G92" s="29">
        <v>9.5555555555555595E-4</v>
      </c>
      <c r="H92" s="29">
        <v>8.9976851851851904E-4</v>
      </c>
      <c r="I92" s="29">
        <f t="shared" ref="I92:I108" si="5">SUM(G92:H92)</f>
        <v>1.855324074074075E-3</v>
      </c>
      <c r="J92" s="30">
        <v>1</v>
      </c>
    </row>
    <row r="93" spans="1:10" ht="20.399999999999999" x14ac:dyDescent="0.25">
      <c r="A93" s="18"/>
      <c r="B93" s="25">
        <v>71</v>
      </c>
      <c r="C93" s="26" t="s">
        <v>166</v>
      </c>
      <c r="D93" s="27" t="s">
        <v>167</v>
      </c>
      <c r="E93" s="27" t="s">
        <v>27</v>
      </c>
      <c r="F93" s="28" t="s">
        <v>163</v>
      </c>
      <c r="G93" s="29">
        <v>1.00983796296296E-3</v>
      </c>
      <c r="H93" s="29">
        <v>9.1134259259259304E-4</v>
      </c>
      <c r="I93" s="29">
        <f t="shared" si="5"/>
        <v>1.9211805555555531E-3</v>
      </c>
      <c r="J93" s="30">
        <v>2</v>
      </c>
    </row>
    <row r="94" spans="1:10" ht="20.399999999999999" x14ac:dyDescent="0.25">
      <c r="A94" s="18"/>
      <c r="B94" s="25">
        <v>59</v>
      </c>
      <c r="C94" s="26" t="s">
        <v>60</v>
      </c>
      <c r="D94" s="27" t="s">
        <v>26</v>
      </c>
      <c r="E94" s="27" t="s">
        <v>27</v>
      </c>
      <c r="F94" s="28" t="s">
        <v>163</v>
      </c>
      <c r="G94" s="29">
        <v>1.1275462962963001E-3</v>
      </c>
      <c r="H94" s="29">
        <v>9.03356481481481E-4</v>
      </c>
      <c r="I94" s="29">
        <f t="shared" si="5"/>
        <v>2.0309027777777812E-3</v>
      </c>
      <c r="J94" s="30">
        <v>3</v>
      </c>
    </row>
    <row r="95" spans="1:10" ht="20.399999999999999" x14ac:dyDescent="0.25">
      <c r="A95" s="18"/>
      <c r="B95" s="25">
        <v>68</v>
      </c>
      <c r="C95" s="26" t="s">
        <v>168</v>
      </c>
      <c r="D95" s="27" t="s">
        <v>79</v>
      </c>
      <c r="E95" s="27" t="s">
        <v>15</v>
      </c>
      <c r="F95" s="28" t="s">
        <v>163</v>
      </c>
      <c r="G95" s="29">
        <v>1.03761574074074E-3</v>
      </c>
      <c r="H95" s="29">
        <v>1.0020833333333301E-3</v>
      </c>
      <c r="I95" s="29">
        <f t="shared" si="5"/>
        <v>2.0396990740740701E-3</v>
      </c>
      <c r="J95" s="30">
        <v>4</v>
      </c>
    </row>
    <row r="96" spans="1:10" ht="20.399999999999999" x14ac:dyDescent="0.25">
      <c r="A96" s="18"/>
      <c r="B96" s="25">
        <v>69</v>
      </c>
      <c r="C96" s="26" t="s">
        <v>169</v>
      </c>
      <c r="D96" s="27" t="s">
        <v>170</v>
      </c>
      <c r="E96" s="27" t="s">
        <v>15</v>
      </c>
      <c r="F96" s="28" t="s">
        <v>163</v>
      </c>
      <c r="G96" s="29">
        <v>1.0414351851851899E-3</v>
      </c>
      <c r="H96" s="29">
        <v>1.0657407407407399E-3</v>
      </c>
      <c r="I96" s="29">
        <f t="shared" si="5"/>
        <v>2.1071759259259299E-3</v>
      </c>
      <c r="J96" s="30">
        <v>5</v>
      </c>
    </row>
    <row r="97" spans="1:10" ht="20.399999999999999" x14ac:dyDescent="0.25">
      <c r="A97" s="18"/>
      <c r="B97" s="25">
        <v>63</v>
      </c>
      <c r="C97" s="26" t="s">
        <v>171</v>
      </c>
      <c r="D97" s="27" t="s">
        <v>172</v>
      </c>
      <c r="E97" s="27" t="s">
        <v>88</v>
      </c>
      <c r="F97" s="28" t="s">
        <v>163</v>
      </c>
      <c r="G97" s="29">
        <v>1.1432870370370401E-3</v>
      </c>
      <c r="H97" s="29">
        <v>9.77893518518519E-4</v>
      </c>
      <c r="I97" s="29">
        <f t="shared" si="5"/>
        <v>2.1211805555555593E-3</v>
      </c>
      <c r="J97" s="30">
        <v>6</v>
      </c>
    </row>
    <row r="98" spans="1:10" ht="20.399999999999999" x14ac:dyDescent="0.25">
      <c r="A98" s="18"/>
      <c r="B98" s="25">
        <v>72</v>
      </c>
      <c r="C98" s="26" t="s">
        <v>173</v>
      </c>
      <c r="D98" s="27" t="s">
        <v>174</v>
      </c>
      <c r="E98" s="27" t="s">
        <v>22</v>
      </c>
      <c r="F98" s="28" t="s">
        <v>163</v>
      </c>
      <c r="G98" s="29">
        <v>1.165625E-3</v>
      </c>
      <c r="H98" s="29">
        <v>1.14861111111111E-3</v>
      </c>
      <c r="I98" s="29">
        <f t="shared" si="5"/>
        <v>2.3142361111111098E-3</v>
      </c>
      <c r="J98" s="30">
        <v>7</v>
      </c>
    </row>
    <row r="99" spans="1:10" ht="20.399999999999999" x14ac:dyDescent="0.25">
      <c r="A99" s="18"/>
      <c r="B99" s="25">
        <v>70</v>
      </c>
      <c r="C99" s="26" t="s">
        <v>175</v>
      </c>
      <c r="D99" s="27" t="s">
        <v>176</v>
      </c>
      <c r="E99" s="27" t="s">
        <v>88</v>
      </c>
      <c r="F99" s="28" t="s">
        <v>163</v>
      </c>
      <c r="G99" s="29">
        <v>1.20173611111111E-3</v>
      </c>
      <c r="H99" s="29">
        <v>1.1344907407407399E-3</v>
      </c>
      <c r="I99" s="29">
        <f t="shared" si="5"/>
        <v>2.3362268518518498E-3</v>
      </c>
      <c r="J99" s="30">
        <v>8</v>
      </c>
    </row>
    <row r="100" spans="1:10" ht="20.399999999999999" x14ac:dyDescent="0.25">
      <c r="A100" s="18"/>
      <c r="B100" s="25">
        <v>60</v>
      </c>
      <c r="C100" s="26" t="s">
        <v>177</v>
      </c>
      <c r="D100" s="27" t="s">
        <v>178</v>
      </c>
      <c r="E100" s="27" t="s">
        <v>88</v>
      </c>
      <c r="F100" s="28" t="s">
        <v>163</v>
      </c>
      <c r="G100" s="29">
        <v>1.31516203703704E-3</v>
      </c>
      <c r="H100" s="29">
        <v>1.07881944444444E-3</v>
      </c>
      <c r="I100" s="29">
        <f t="shared" si="5"/>
        <v>2.39398148148148E-3</v>
      </c>
      <c r="J100" s="30">
        <v>9</v>
      </c>
    </row>
    <row r="101" spans="1:10" ht="20.399999999999999" x14ac:dyDescent="0.25">
      <c r="A101" s="18"/>
      <c r="B101" s="25">
        <v>56</v>
      </c>
      <c r="C101" s="26" t="s">
        <v>171</v>
      </c>
      <c r="D101" s="27" t="s">
        <v>179</v>
      </c>
      <c r="E101" s="27" t="s">
        <v>88</v>
      </c>
      <c r="F101" s="28" t="s">
        <v>163</v>
      </c>
      <c r="G101" s="29">
        <v>1.2854166666666699E-3</v>
      </c>
      <c r="H101" s="29">
        <v>1.1370370370370399E-3</v>
      </c>
      <c r="I101" s="29">
        <f t="shared" si="5"/>
        <v>2.4224537037037096E-3</v>
      </c>
      <c r="J101" s="30">
        <v>10</v>
      </c>
    </row>
    <row r="102" spans="1:10" ht="20.399999999999999" x14ac:dyDescent="0.25">
      <c r="A102" s="18"/>
      <c r="B102" s="25">
        <v>67</v>
      </c>
      <c r="C102" s="26" t="s">
        <v>50</v>
      </c>
      <c r="D102" s="27" t="s">
        <v>31</v>
      </c>
      <c r="E102" s="27" t="s">
        <v>15</v>
      </c>
      <c r="F102" s="28" t="s">
        <v>163</v>
      </c>
      <c r="G102" s="29">
        <v>1.22256944444444E-3</v>
      </c>
      <c r="H102" s="29">
        <v>1.2412037037037001E-3</v>
      </c>
      <c r="I102" s="29">
        <f t="shared" si="5"/>
        <v>2.4637731481481403E-3</v>
      </c>
      <c r="J102" s="30">
        <v>11</v>
      </c>
    </row>
    <row r="103" spans="1:10" ht="20.399999999999999" x14ac:dyDescent="0.25">
      <c r="A103" s="18"/>
      <c r="B103" s="25">
        <v>57</v>
      </c>
      <c r="C103" s="26" t="s">
        <v>164</v>
      </c>
      <c r="D103" s="27" t="s">
        <v>180</v>
      </c>
      <c r="E103" s="27" t="s">
        <v>15</v>
      </c>
      <c r="F103" s="28" t="s">
        <v>163</v>
      </c>
      <c r="G103" s="29">
        <v>1.22986111111111E-3</v>
      </c>
      <c r="H103" s="29">
        <v>1.2436342592592601E-3</v>
      </c>
      <c r="I103" s="29">
        <f t="shared" si="5"/>
        <v>2.4734953703703698E-3</v>
      </c>
      <c r="J103" s="30">
        <v>12</v>
      </c>
    </row>
    <row r="104" spans="1:10" ht="20.399999999999999" x14ac:dyDescent="0.25">
      <c r="A104" s="18"/>
      <c r="B104" s="25">
        <v>66</v>
      </c>
      <c r="C104" s="26" t="s">
        <v>181</v>
      </c>
      <c r="D104" s="27" t="s">
        <v>182</v>
      </c>
      <c r="E104" s="27" t="s">
        <v>27</v>
      </c>
      <c r="F104" s="28" t="s">
        <v>163</v>
      </c>
      <c r="G104" s="29">
        <v>1.2214120370370399E-3</v>
      </c>
      <c r="H104" s="29">
        <v>1.2653935185185201E-3</v>
      </c>
      <c r="I104" s="29">
        <f t="shared" si="5"/>
        <v>2.4868055555555598E-3</v>
      </c>
      <c r="J104" s="30">
        <v>13</v>
      </c>
    </row>
    <row r="105" spans="1:10" ht="20.399999999999999" x14ac:dyDescent="0.25">
      <c r="A105" s="18"/>
      <c r="B105" s="25">
        <v>62</v>
      </c>
      <c r="C105" s="26" t="s">
        <v>183</v>
      </c>
      <c r="D105" s="27" t="s">
        <v>184</v>
      </c>
      <c r="E105" s="27" t="s">
        <v>88</v>
      </c>
      <c r="F105" s="28" t="s">
        <v>163</v>
      </c>
      <c r="G105" s="29">
        <v>1.4862268518518499E-3</v>
      </c>
      <c r="H105" s="29">
        <v>1.2737268518518501E-3</v>
      </c>
      <c r="I105" s="29">
        <f t="shared" si="5"/>
        <v>2.7599537037037002E-3</v>
      </c>
      <c r="J105" s="30">
        <v>14</v>
      </c>
    </row>
    <row r="106" spans="1:10" ht="20.399999999999999" x14ac:dyDescent="0.25">
      <c r="A106" s="18"/>
      <c r="B106" s="25">
        <v>58</v>
      </c>
      <c r="C106" s="26" t="s">
        <v>185</v>
      </c>
      <c r="D106" s="27" t="s">
        <v>186</v>
      </c>
      <c r="E106" s="27" t="s">
        <v>88</v>
      </c>
      <c r="F106" s="28" t="s">
        <v>163</v>
      </c>
      <c r="G106" s="29">
        <v>1.6539351851851899E-3</v>
      </c>
      <c r="H106" s="29">
        <v>1.14490740740741E-3</v>
      </c>
      <c r="I106" s="29">
        <f t="shared" si="5"/>
        <v>2.7988425925926002E-3</v>
      </c>
      <c r="J106" s="30">
        <v>15</v>
      </c>
    </row>
    <row r="107" spans="1:10" ht="20.399999999999999" x14ac:dyDescent="0.25">
      <c r="A107" s="18"/>
      <c r="B107" s="25">
        <v>73</v>
      </c>
      <c r="C107" s="26" t="s">
        <v>60</v>
      </c>
      <c r="D107" s="27" t="s">
        <v>187</v>
      </c>
      <c r="E107" s="27" t="s">
        <v>22</v>
      </c>
      <c r="F107" s="28" t="s">
        <v>163</v>
      </c>
      <c r="G107" s="29">
        <v>1.75393518518519E-3</v>
      </c>
      <c r="H107" s="29">
        <v>1.0997685185185201E-3</v>
      </c>
      <c r="I107" s="29">
        <f t="shared" si="5"/>
        <v>2.8537037037037099E-3</v>
      </c>
      <c r="J107" s="30">
        <v>16</v>
      </c>
    </row>
    <row r="108" spans="1:10" ht="20.399999999999999" x14ac:dyDescent="0.25">
      <c r="A108" s="18"/>
      <c r="B108" s="25">
        <v>64</v>
      </c>
      <c r="C108" s="26" t="s">
        <v>171</v>
      </c>
      <c r="D108" s="27" t="s">
        <v>188</v>
      </c>
      <c r="E108" s="27" t="s">
        <v>88</v>
      </c>
      <c r="F108" s="28" t="s">
        <v>163</v>
      </c>
      <c r="G108" s="29">
        <v>1.82974537037037E-3</v>
      </c>
      <c r="H108" s="29">
        <v>1.10729166666667E-3</v>
      </c>
      <c r="I108" s="29">
        <f t="shared" si="5"/>
        <v>2.9370370370370401E-3</v>
      </c>
      <c r="J108" s="30">
        <v>17</v>
      </c>
    </row>
    <row r="109" spans="1:10" x14ac:dyDescent="0.25">
      <c r="A109" s="10" t="s">
        <v>189</v>
      </c>
      <c r="B109" s="11"/>
      <c r="C109" s="12"/>
      <c r="D109" s="13"/>
      <c r="E109" s="13"/>
      <c r="F109" s="14"/>
      <c r="G109" s="14" t="s">
        <v>6</v>
      </c>
      <c r="H109" s="14" t="s">
        <v>7</v>
      </c>
      <c r="I109" s="14" t="s">
        <v>8</v>
      </c>
      <c r="J109" s="14" t="s">
        <v>9</v>
      </c>
    </row>
    <row r="110" spans="1:10" ht="20.399999999999999" x14ac:dyDescent="0.25">
      <c r="A110" s="18"/>
      <c r="B110" s="25">
        <v>52</v>
      </c>
      <c r="C110" s="26" t="s">
        <v>190</v>
      </c>
      <c r="D110" s="27" t="s">
        <v>191</v>
      </c>
      <c r="E110" s="27" t="s">
        <v>15</v>
      </c>
      <c r="F110" s="28" t="s">
        <v>189</v>
      </c>
      <c r="G110" s="29">
        <v>4.6620370370370403E-4</v>
      </c>
      <c r="H110" s="29">
        <v>1.0526620370370401E-3</v>
      </c>
      <c r="I110" s="29">
        <f t="shared" ref="I110:I121" si="6">SUM(G110:H110)</f>
        <v>1.5188657407407442E-3</v>
      </c>
      <c r="J110" s="30">
        <v>1</v>
      </c>
    </row>
    <row r="111" spans="1:10" ht="20.399999999999999" x14ac:dyDescent="0.25">
      <c r="A111" s="18"/>
      <c r="B111" s="25">
        <v>54</v>
      </c>
      <c r="C111" s="26" t="s">
        <v>192</v>
      </c>
      <c r="D111" s="27" t="s">
        <v>193</v>
      </c>
      <c r="E111" s="27" t="s">
        <v>88</v>
      </c>
      <c r="F111" s="28" t="s">
        <v>189</v>
      </c>
      <c r="G111" s="29">
        <v>5.6678240740740701E-4</v>
      </c>
      <c r="H111" s="29">
        <v>9.6585648148148203E-4</v>
      </c>
      <c r="I111" s="29">
        <f t="shared" si="6"/>
        <v>1.5326388888888889E-3</v>
      </c>
      <c r="J111" s="30">
        <v>2</v>
      </c>
    </row>
    <row r="112" spans="1:10" ht="20.399999999999999" x14ac:dyDescent="0.25">
      <c r="A112" s="18"/>
      <c r="B112" s="25">
        <v>55</v>
      </c>
      <c r="C112" s="26" t="s">
        <v>194</v>
      </c>
      <c r="D112" s="27" t="s">
        <v>19</v>
      </c>
      <c r="E112" s="27" t="s">
        <v>22</v>
      </c>
      <c r="F112" s="28" t="s">
        <v>189</v>
      </c>
      <c r="G112" s="29">
        <v>6.1284722222222198E-4</v>
      </c>
      <c r="H112" s="29">
        <v>9.5E-4</v>
      </c>
      <c r="I112" s="29">
        <f t="shared" si="6"/>
        <v>1.562847222222222E-3</v>
      </c>
      <c r="J112" s="30">
        <v>3</v>
      </c>
    </row>
    <row r="113" spans="1:10" ht="20.399999999999999" x14ac:dyDescent="0.25">
      <c r="A113" s="18"/>
      <c r="B113" s="25">
        <v>46</v>
      </c>
      <c r="C113" s="26" t="s">
        <v>89</v>
      </c>
      <c r="D113" s="27" t="s">
        <v>195</v>
      </c>
      <c r="E113" s="27" t="s">
        <v>27</v>
      </c>
      <c r="F113" s="28" t="s">
        <v>189</v>
      </c>
      <c r="G113" s="29">
        <v>4.8391203703703698E-4</v>
      </c>
      <c r="H113" s="29">
        <v>1.07986111111111E-3</v>
      </c>
      <c r="I113" s="29">
        <f t="shared" si="6"/>
        <v>1.563773148148147E-3</v>
      </c>
      <c r="J113" s="30">
        <v>4</v>
      </c>
    </row>
    <row r="114" spans="1:10" ht="20.399999999999999" x14ac:dyDescent="0.25">
      <c r="A114" s="18"/>
      <c r="B114" s="25">
        <v>48</v>
      </c>
      <c r="C114" s="26" t="s">
        <v>196</v>
      </c>
      <c r="D114" s="27" t="s">
        <v>197</v>
      </c>
      <c r="E114" s="27" t="s">
        <v>15</v>
      </c>
      <c r="F114" s="28" t="s">
        <v>189</v>
      </c>
      <c r="G114" s="29">
        <v>6.09027777777778E-4</v>
      </c>
      <c r="H114" s="29">
        <v>1.0143518518518501E-3</v>
      </c>
      <c r="I114" s="29">
        <f t="shared" si="6"/>
        <v>1.623379629629628E-3</v>
      </c>
      <c r="J114" s="30">
        <v>5</v>
      </c>
    </row>
    <row r="115" spans="1:10" ht="20.399999999999999" x14ac:dyDescent="0.25">
      <c r="A115" s="18"/>
      <c r="B115" s="25">
        <v>44</v>
      </c>
      <c r="C115" s="26" t="s">
        <v>198</v>
      </c>
      <c r="D115" s="27" t="s">
        <v>199</v>
      </c>
      <c r="E115" s="27" t="s">
        <v>15</v>
      </c>
      <c r="F115" s="28" t="s">
        <v>189</v>
      </c>
      <c r="G115" s="29">
        <v>5.8715277777777802E-4</v>
      </c>
      <c r="H115" s="29">
        <v>1.03784722222222E-3</v>
      </c>
      <c r="I115" s="29">
        <f t="shared" si="6"/>
        <v>1.624999999999998E-3</v>
      </c>
      <c r="J115" s="30">
        <v>6</v>
      </c>
    </row>
    <row r="116" spans="1:10" ht="20.399999999999999" x14ac:dyDescent="0.25">
      <c r="A116" s="18"/>
      <c r="B116" s="25">
        <v>50</v>
      </c>
      <c r="C116" s="26" t="s">
        <v>200</v>
      </c>
      <c r="D116" s="27" t="s">
        <v>201</v>
      </c>
      <c r="E116" s="27" t="s">
        <v>27</v>
      </c>
      <c r="F116" s="28" t="s">
        <v>189</v>
      </c>
      <c r="G116" s="29">
        <v>6.7418981481481496E-4</v>
      </c>
      <c r="H116" s="29">
        <v>9.7465277777777795E-4</v>
      </c>
      <c r="I116" s="29">
        <f t="shared" si="6"/>
        <v>1.6488425925925928E-3</v>
      </c>
      <c r="J116" s="30">
        <v>7</v>
      </c>
    </row>
    <row r="117" spans="1:10" ht="20.399999999999999" x14ac:dyDescent="0.25">
      <c r="A117" s="18"/>
      <c r="B117" s="25">
        <v>51</v>
      </c>
      <c r="C117" s="26" t="s">
        <v>105</v>
      </c>
      <c r="D117" s="27" t="s">
        <v>202</v>
      </c>
      <c r="E117" s="27" t="s">
        <v>12</v>
      </c>
      <c r="F117" s="28" t="s">
        <v>189</v>
      </c>
      <c r="G117" s="29">
        <v>6.1655092592592599E-4</v>
      </c>
      <c r="H117" s="29">
        <v>1.0548611111111099E-3</v>
      </c>
      <c r="I117" s="29">
        <f t="shared" si="6"/>
        <v>1.6714120370370359E-3</v>
      </c>
      <c r="J117" s="30">
        <v>8</v>
      </c>
    </row>
    <row r="118" spans="1:10" ht="20.399999999999999" x14ac:dyDescent="0.25">
      <c r="A118" s="18"/>
      <c r="B118" s="25">
        <v>49</v>
      </c>
      <c r="C118" s="26" t="s">
        <v>203</v>
      </c>
      <c r="D118" s="27" t="s">
        <v>197</v>
      </c>
      <c r="E118" s="27" t="s">
        <v>15</v>
      </c>
      <c r="F118" s="28" t="s">
        <v>189</v>
      </c>
      <c r="G118" s="29">
        <v>6.5555555555555603E-4</v>
      </c>
      <c r="H118" s="29">
        <v>1.03530092592593E-3</v>
      </c>
      <c r="I118" s="29">
        <f t="shared" si="6"/>
        <v>1.6908564814814859E-3</v>
      </c>
      <c r="J118" s="30">
        <v>9</v>
      </c>
    </row>
    <row r="119" spans="1:10" ht="20.399999999999999" x14ac:dyDescent="0.25">
      <c r="A119" s="18"/>
      <c r="B119" s="25">
        <v>47</v>
      </c>
      <c r="C119" s="26" t="s">
        <v>204</v>
      </c>
      <c r="D119" s="27" t="s">
        <v>159</v>
      </c>
      <c r="E119" s="27" t="s">
        <v>15</v>
      </c>
      <c r="F119" s="28" t="s">
        <v>189</v>
      </c>
      <c r="G119" s="29">
        <v>7.9074074074074105E-4</v>
      </c>
      <c r="H119" s="29">
        <v>1.1336805555555601E-3</v>
      </c>
      <c r="I119" s="29">
        <f t="shared" si="6"/>
        <v>1.9244212962963012E-3</v>
      </c>
      <c r="J119" s="30">
        <v>10</v>
      </c>
    </row>
    <row r="120" spans="1:10" ht="20.399999999999999" x14ac:dyDescent="0.25">
      <c r="A120" s="18"/>
      <c r="B120" s="25">
        <v>43</v>
      </c>
      <c r="C120" s="26" t="s">
        <v>10</v>
      </c>
      <c r="D120" s="27" t="s">
        <v>205</v>
      </c>
      <c r="E120" s="27" t="s">
        <v>88</v>
      </c>
      <c r="F120" s="28" t="s">
        <v>189</v>
      </c>
      <c r="G120" s="29">
        <v>8.0127314814814796E-4</v>
      </c>
      <c r="H120" s="29">
        <v>1.2168981481481499E-3</v>
      </c>
      <c r="I120" s="29">
        <f t="shared" si="6"/>
        <v>2.0181712962962979E-3</v>
      </c>
      <c r="J120" s="30">
        <v>11</v>
      </c>
    </row>
    <row r="121" spans="1:10" ht="20.399999999999999" x14ac:dyDescent="0.25">
      <c r="A121" s="18"/>
      <c r="B121" s="25">
        <v>53</v>
      </c>
      <c r="C121" s="26" t="s">
        <v>206</v>
      </c>
      <c r="D121" s="27" t="s">
        <v>207</v>
      </c>
      <c r="E121" s="27" t="s">
        <v>15</v>
      </c>
      <c r="F121" s="28" t="s">
        <v>189</v>
      </c>
      <c r="G121" s="29">
        <v>4.875</v>
      </c>
      <c r="H121" s="29">
        <v>4.875</v>
      </c>
      <c r="I121" s="29">
        <f t="shared" si="6"/>
        <v>9.75</v>
      </c>
      <c r="J121" s="30">
        <v>12</v>
      </c>
    </row>
    <row r="122" spans="1:10" x14ac:dyDescent="0.25">
      <c r="A122" s="10" t="s">
        <v>208</v>
      </c>
      <c r="B122" s="11"/>
      <c r="C122" s="12"/>
      <c r="D122" s="13"/>
      <c r="E122" s="13"/>
      <c r="F122" s="14"/>
      <c r="G122" s="14" t="s">
        <v>6</v>
      </c>
      <c r="H122" s="14" t="s">
        <v>7</v>
      </c>
      <c r="I122" s="14" t="s">
        <v>8</v>
      </c>
      <c r="J122" s="14" t="s">
        <v>9</v>
      </c>
    </row>
    <row r="123" spans="1:10" ht="20.399999999999999" x14ac:dyDescent="0.25">
      <c r="A123" s="18"/>
      <c r="B123" s="25">
        <v>33</v>
      </c>
      <c r="C123" s="26" t="s">
        <v>209</v>
      </c>
      <c r="D123" s="27" t="s">
        <v>135</v>
      </c>
      <c r="E123" s="27" t="s">
        <v>27</v>
      </c>
      <c r="F123" s="28" t="s">
        <v>208</v>
      </c>
      <c r="G123" s="29">
        <v>5.2511574074074103E-4</v>
      </c>
      <c r="H123" s="29">
        <v>1.07476851851852E-3</v>
      </c>
      <c r="I123" s="29">
        <f t="shared" ref="I123:I137" si="7">SUM(G123:H123)</f>
        <v>1.599884259259261E-3</v>
      </c>
      <c r="J123" s="30">
        <v>1</v>
      </c>
    </row>
    <row r="124" spans="1:10" ht="20.399999999999999" x14ac:dyDescent="0.25">
      <c r="A124" s="18"/>
      <c r="B124" s="25">
        <v>38</v>
      </c>
      <c r="C124" s="26" t="s">
        <v>210</v>
      </c>
      <c r="D124" s="27" t="s">
        <v>211</v>
      </c>
      <c r="E124" s="27" t="s">
        <v>15</v>
      </c>
      <c r="F124" s="28" t="s">
        <v>208</v>
      </c>
      <c r="G124" s="29">
        <v>5.54513888888889E-4</v>
      </c>
      <c r="H124" s="29">
        <v>1.15E-3</v>
      </c>
      <c r="I124" s="29">
        <f t="shared" si="7"/>
        <v>1.7045138888888891E-3</v>
      </c>
      <c r="J124" s="30">
        <v>2</v>
      </c>
    </row>
    <row r="125" spans="1:10" ht="20.399999999999999" x14ac:dyDescent="0.25">
      <c r="A125" s="18"/>
      <c r="B125" s="25">
        <v>34</v>
      </c>
      <c r="C125" s="26" t="s">
        <v>173</v>
      </c>
      <c r="D125" s="27" t="s">
        <v>85</v>
      </c>
      <c r="E125" s="27" t="s">
        <v>15</v>
      </c>
      <c r="F125" s="28" t="s">
        <v>208</v>
      </c>
      <c r="G125" s="29">
        <v>6.1134259259259301E-4</v>
      </c>
      <c r="H125" s="29">
        <v>1.11388888888889E-3</v>
      </c>
      <c r="I125" s="29">
        <f t="shared" si="7"/>
        <v>1.725231481481483E-3</v>
      </c>
      <c r="J125" s="30">
        <v>3</v>
      </c>
    </row>
    <row r="126" spans="1:10" ht="20.399999999999999" x14ac:dyDescent="0.25">
      <c r="A126" s="18"/>
      <c r="B126" s="25">
        <v>29</v>
      </c>
      <c r="C126" s="26" t="s">
        <v>58</v>
      </c>
      <c r="D126" s="27" t="s">
        <v>124</v>
      </c>
      <c r="E126" s="27" t="s">
        <v>15</v>
      </c>
      <c r="F126" s="28" t="s">
        <v>208</v>
      </c>
      <c r="G126" s="29">
        <v>6.0983796296296296E-4</v>
      </c>
      <c r="H126" s="29">
        <v>1.13414351851852E-3</v>
      </c>
      <c r="I126" s="29">
        <f t="shared" si="7"/>
        <v>1.7439814814814831E-3</v>
      </c>
      <c r="J126" s="30">
        <v>4</v>
      </c>
    </row>
    <row r="127" spans="1:10" ht="20.399999999999999" x14ac:dyDescent="0.25">
      <c r="A127" s="18"/>
      <c r="B127" s="25">
        <v>35</v>
      </c>
      <c r="C127" s="26" t="s">
        <v>212</v>
      </c>
      <c r="D127" s="27" t="s">
        <v>213</v>
      </c>
      <c r="E127" s="27" t="s">
        <v>15</v>
      </c>
      <c r="F127" s="28" t="s">
        <v>208</v>
      </c>
      <c r="G127" s="29">
        <v>6.6678240740740695E-4</v>
      </c>
      <c r="H127" s="29">
        <v>1.08125E-3</v>
      </c>
      <c r="I127" s="29">
        <f t="shared" si="7"/>
        <v>1.7480324074074069E-3</v>
      </c>
      <c r="J127" s="30">
        <v>5</v>
      </c>
    </row>
    <row r="128" spans="1:10" ht="20.399999999999999" x14ac:dyDescent="0.25">
      <c r="A128" s="18"/>
      <c r="B128" s="25">
        <v>31</v>
      </c>
      <c r="C128" s="26" t="s">
        <v>45</v>
      </c>
      <c r="D128" s="27" t="s">
        <v>214</v>
      </c>
      <c r="E128" s="27" t="s">
        <v>88</v>
      </c>
      <c r="F128" s="28" t="s">
        <v>208</v>
      </c>
      <c r="G128" s="29">
        <v>6.5856481481481495E-4</v>
      </c>
      <c r="H128" s="29">
        <v>1.0899305555555599E-3</v>
      </c>
      <c r="I128" s="29">
        <f t="shared" si="7"/>
        <v>1.7484953703703749E-3</v>
      </c>
      <c r="J128" s="30">
        <v>6</v>
      </c>
    </row>
    <row r="129" spans="1:10" ht="20.399999999999999" x14ac:dyDescent="0.25">
      <c r="A129" s="18"/>
      <c r="B129" s="25">
        <v>42</v>
      </c>
      <c r="C129" s="26" t="s">
        <v>171</v>
      </c>
      <c r="D129" s="27" t="s">
        <v>215</v>
      </c>
      <c r="E129" s="27" t="s">
        <v>22</v>
      </c>
      <c r="F129" s="28" t="s">
        <v>208</v>
      </c>
      <c r="G129" s="29">
        <v>6.5937500000000002E-4</v>
      </c>
      <c r="H129" s="29">
        <v>1.13773148148148E-3</v>
      </c>
      <c r="I129" s="29">
        <f t="shared" si="7"/>
        <v>1.79710648148148E-3</v>
      </c>
      <c r="J129" s="30">
        <v>7</v>
      </c>
    </row>
    <row r="130" spans="1:10" ht="20.399999999999999" x14ac:dyDescent="0.25">
      <c r="A130" s="18"/>
      <c r="B130" s="25">
        <v>28</v>
      </c>
      <c r="C130" s="26" t="s">
        <v>216</v>
      </c>
      <c r="D130" s="27" t="s">
        <v>217</v>
      </c>
      <c r="E130" s="27" t="s">
        <v>15</v>
      </c>
      <c r="F130" s="28" t="s">
        <v>208</v>
      </c>
      <c r="G130" s="29">
        <v>6.3194444444444398E-4</v>
      </c>
      <c r="H130" s="29">
        <v>1.2111111111111101E-3</v>
      </c>
      <c r="I130" s="29">
        <f t="shared" si="7"/>
        <v>1.8430555555555539E-3</v>
      </c>
      <c r="J130" s="30">
        <v>8</v>
      </c>
    </row>
    <row r="131" spans="1:10" ht="20.399999999999999" x14ac:dyDescent="0.25">
      <c r="A131" s="18"/>
      <c r="B131" s="25">
        <v>32</v>
      </c>
      <c r="C131" s="26" t="s">
        <v>218</v>
      </c>
      <c r="D131" s="27" t="s">
        <v>219</v>
      </c>
      <c r="E131" s="27" t="s">
        <v>88</v>
      </c>
      <c r="F131" s="28" t="s">
        <v>208</v>
      </c>
      <c r="G131" s="29">
        <v>7.9953703703703697E-4</v>
      </c>
      <c r="H131" s="29">
        <v>1.06539351851852E-3</v>
      </c>
      <c r="I131" s="29">
        <f t="shared" si="7"/>
        <v>1.864930555555557E-3</v>
      </c>
      <c r="J131" s="30">
        <v>9</v>
      </c>
    </row>
    <row r="132" spans="1:10" ht="20.399999999999999" x14ac:dyDescent="0.25">
      <c r="A132" s="18"/>
      <c r="B132" s="25">
        <v>39</v>
      </c>
      <c r="C132" s="26" t="s">
        <v>183</v>
      </c>
      <c r="D132" s="27" t="s">
        <v>220</v>
      </c>
      <c r="E132" s="27" t="s">
        <v>22</v>
      </c>
      <c r="F132" s="28" t="s">
        <v>208</v>
      </c>
      <c r="G132" s="29">
        <v>8.1493055555555605E-4</v>
      </c>
      <c r="H132" s="29">
        <v>1.1684027777777799E-3</v>
      </c>
      <c r="I132" s="29">
        <f t="shared" si="7"/>
        <v>1.9833333333333361E-3</v>
      </c>
      <c r="J132" s="30">
        <v>10</v>
      </c>
    </row>
    <row r="133" spans="1:10" ht="20.399999999999999" x14ac:dyDescent="0.25">
      <c r="A133" s="18"/>
      <c r="B133" s="25">
        <v>27</v>
      </c>
      <c r="C133" s="26" t="s">
        <v>221</v>
      </c>
      <c r="D133" s="27" t="s">
        <v>222</v>
      </c>
      <c r="E133" s="27" t="s">
        <v>15</v>
      </c>
      <c r="F133" s="28" t="s">
        <v>208</v>
      </c>
      <c r="G133" s="29">
        <v>7.2372685185185203E-4</v>
      </c>
      <c r="H133" s="29">
        <v>1.3474537037037001E-3</v>
      </c>
      <c r="I133" s="29">
        <f t="shared" si="7"/>
        <v>2.0711805555555522E-3</v>
      </c>
      <c r="J133" s="30">
        <v>11</v>
      </c>
    </row>
    <row r="134" spans="1:10" ht="20.399999999999999" x14ac:dyDescent="0.25">
      <c r="A134" s="18"/>
      <c r="B134" s="25">
        <v>36</v>
      </c>
      <c r="C134" s="26" t="s">
        <v>223</v>
      </c>
      <c r="D134" s="27" t="s">
        <v>224</v>
      </c>
      <c r="E134" s="27" t="s">
        <v>15</v>
      </c>
      <c r="F134" s="28" t="s">
        <v>208</v>
      </c>
      <c r="G134" s="29">
        <v>9.2986111111111101E-4</v>
      </c>
      <c r="H134" s="29">
        <v>1.1442129629629599E-3</v>
      </c>
      <c r="I134" s="29">
        <f t="shared" si="7"/>
        <v>2.0740740740740711E-3</v>
      </c>
      <c r="J134" s="30">
        <v>12</v>
      </c>
    </row>
    <row r="135" spans="1:10" ht="20.399999999999999" x14ac:dyDescent="0.25">
      <c r="A135" s="18"/>
      <c r="B135" s="25">
        <v>37</v>
      </c>
      <c r="C135" s="26" t="s">
        <v>225</v>
      </c>
      <c r="D135" s="27" t="s">
        <v>226</v>
      </c>
      <c r="E135" s="27" t="s">
        <v>88</v>
      </c>
      <c r="F135" s="28" t="s">
        <v>208</v>
      </c>
      <c r="G135" s="29">
        <v>9.2349537037036999E-4</v>
      </c>
      <c r="H135" s="29">
        <v>1.2204861111111099E-3</v>
      </c>
      <c r="I135" s="29">
        <f t="shared" si="7"/>
        <v>2.1439814814814798E-3</v>
      </c>
      <c r="J135" s="30">
        <v>13</v>
      </c>
    </row>
    <row r="136" spans="1:10" ht="20.399999999999999" x14ac:dyDescent="0.25">
      <c r="A136" s="18"/>
      <c r="B136" s="25">
        <v>30</v>
      </c>
      <c r="C136" s="26" t="s">
        <v>227</v>
      </c>
      <c r="D136" s="27" t="s">
        <v>104</v>
      </c>
      <c r="E136" s="27" t="s">
        <v>88</v>
      </c>
      <c r="F136" s="28" t="s">
        <v>208</v>
      </c>
      <c r="G136" s="29">
        <v>7.5324074074074095E-4</v>
      </c>
      <c r="H136" s="29">
        <v>1.40821759259259E-3</v>
      </c>
      <c r="I136" s="29">
        <f t="shared" si="7"/>
        <v>2.1614583333333312E-3</v>
      </c>
      <c r="J136" s="30">
        <v>14</v>
      </c>
    </row>
    <row r="137" spans="1:10" ht="20.399999999999999" x14ac:dyDescent="0.25">
      <c r="A137" s="18"/>
      <c r="B137" s="25">
        <v>41</v>
      </c>
      <c r="C137" s="26" t="s">
        <v>228</v>
      </c>
      <c r="D137" s="27" t="s">
        <v>229</v>
      </c>
      <c r="E137" s="27" t="s">
        <v>22</v>
      </c>
      <c r="F137" s="28" t="s">
        <v>208</v>
      </c>
      <c r="G137" s="29">
        <v>7.8194444444444503E-4</v>
      </c>
      <c r="H137" s="29">
        <v>1.48460648148148E-3</v>
      </c>
      <c r="I137" s="29">
        <f t="shared" si="7"/>
        <v>2.2665509259259249E-3</v>
      </c>
      <c r="J137" s="30">
        <v>15</v>
      </c>
    </row>
    <row r="138" spans="1:10" x14ac:dyDescent="0.25">
      <c r="A138" s="10" t="s">
        <v>230</v>
      </c>
      <c r="B138" s="11"/>
      <c r="C138" s="12"/>
      <c r="D138" s="13"/>
      <c r="E138" s="13"/>
      <c r="F138" s="14"/>
      <c r="G138" s="14" t="s">
        <v>6</v>
      </c>
      <c r="H138" s="14" t="s">
        <v>7</v>
      </c>
      <c r="I138" s="14" t="s">
        <v>8</v>
      </c>
      <c r="J138" s="14" t="s">
        <v>9</v>
      </c>
    </row>
    <row r="139" spans="1:10" ht="20.399999999999999" x14ac:dyDescent="0.25">
      <c r="A139" s="18"/>
      <c r="B139" s="25">
        <v>17</v>
      </c>
      <c r="C139" s="26" t="s">
        <v>149</v>
      </c>
      <c r="D139" s="27" t="s">
        <v>231</v>
      </c>
      <c r="E139" s="27" t="s">
        <v>27</v>
      </c>
      <c r="F139" s="28" t="s">
        <v>230</v>
      </c>
      <c r="G139" s="29">
        <v>2.9143518518518499E-4</v>
      </c>
      <c r="H139" s="29">
        <v>7.0300925925925902E-4</v>
      </c>
      <c r="I139" s="29">
        <f t="shared" ref="I139:I148" si="8">SUM(G139:H139)</f>
        <v>9.9444444444444407E-4</v>
      </c>
      <c r="J139" s="30">
        <v>1</v>
      </c>
    </row>
    <row r="140" spans="1:10" ht="20.399999999999999" x14ac:dyDescent="0.25">
      <c r="A140" s="18"/>
      <c r="B140" s="25">
        <v>18</v>
      </c>
      <c r="C140" s="26" t="s">
        <v>232</v>
      </c>
      <c r="D140" s="27" t="s">
        <v>233</v>
      </c>
      <c r="E140" s="27" t="s">
        <v>88</v>
      </c>
      <c r="F140" s="28" t="s">
        <v>230</v>
      </c>
      <c r="G140" s="29">
        <v>3.3101851851851901E-4</v>
      </c>
      <c r="H140" s="29">
        <v>6.7835648148148204E-4</v>
      </c>
      <c r="I140" s="29">
        <f t="shared" si="8"/>
        <v>1.0093750000000012E-3</v>
      </c>
      <c r="J140" s="30">
        <v>2</v>
      </c>
    </row>
    <row r="141" spans="1:10" ht="20.399999999999999" x14ac:dyDescent="0.25">
      <c r="A141" s="18"/>
      <c r="B141" s="25">
        <v>21</v>
      </c>
      <c r="C141" s="26" t="s">
        <v>234</v>
      </c>
      <c r="D141" s="27" t="s">
        <v>201</v>
      </c>
      <c r="E141" s="27" t="s">
        <v>27</v>
      </c>
      <c r="F141" s="28" t="s">
        <v>230</v>
      </c>
      <c r="G141" s="29">
        <v>2.9224537037037001E-4</v>
      </c>
      <c r="H141" s="29">
        <v>7.20717592592593E-4</v>
      </c>
      <c r="I141" s="29">
        <f t="shared" si="8"/>
        <v>1.0129629629629629E-3</v>
      </c>
      <c r="J141" s="30">
        <v>3</v>
      </c>
    </row>
    <row r="142" spans="1:10" ht="20.399999999999999" x14ac:dyDescent="0.25">
      <c r="A142" s="18"/>
      <c r="B142" s="25">
        <v>20</v>
      </c>
      <c r="C142" s="26" t="s">
        <v>158</v>
      </c>
      <c r="D142" s="27" t="s">
        <v>153</v>
      </c>
      <c r="E142" s="27" t="s">
        <v>15</v>
      </c>
      <c r="F142" s="28" t="s">
        <v>230</v>
      </c>
      <c r="G142" s="29">
        <v>4.5717592592592598E-4</v>
      </c>
      <c r="H142" s="29">
        <v>7.0046296296296295E-4</v>
      </c>
      <c r="I142" s="29">
        <f t="shared" si="8"/>
        <v>1.157638888888889E-3</v>
      </c>
      <c r="J142" s="30">
        <v>4</v>
      </c>
    </row>
    <row r="143" spans="1:10" ht="20.399999999999999" x14ac:dyDescent="0.25">
      <c r="A143" s="18"/>
      <c r="B143" s="25">
        <v>24</v>
      </c>
      <c r="C143" s="26" t="s">
        <v>235</v>
      </c>
      <c r="D143" s="27" t="s">
        <v>236</v>
      </c>
      <c r="E143" s="27" t="s">
        <v>88</v>
      </c>
      <c r="F143" s="28" t="s">
        <v>230</v>
      </c>
      <c r="G143" s="29">
        <v>4.3784722222222201E-4</v>
      </c>
      <c r="H143" s="29">
        <v>7.62268518518519E-4</v>
      </c>
      <c r="I143" s="29">
        <f t="shared" si="8"/>
        <v>1.200115740740741E-3</v>
      </c>
      <c r="J143" s="30">
        <v>5</v>
      </c>
    </row>
    <row r="144" spans="1:10" ht="20.399999999999999" x14ac:dyDescent="0.25">
      <c r="A144" s="18"/>
      <c r="B144" s="25">
        <v>19</v>
      </c>
      <c r="C144" s="26" t="s">
        <v>237</v>
      </c>
      <c r="D144" s="27" t="s">
        <v>178</v>
      </c>
      <c r="E144" s="27" t="s">
        <v>88</v>
      </c>
      <c r="F144" s="28" t="s">
        <v>230</v>
      </c>
      <c r="G144" s="29">
        <v>4.5358796296296298E-4</v>
      </c>
      <c r="H144" s="29">
        <v>8.0925925925925902E-4</v>
      </c>
      <c r="I144" s="29">
        <f t="shared" si="8"/>
        <v>1.2628472222222221E-3</v>
      </c>
      <c r="J144" s="30">
        <v>6</v>
      </c>
    </row>
    <row r="145" spans="1:10" ht="20.399999999999999" x14ac:dyDescent="0.25">
      <c r="A145" s="18"/>
      <c r="B145" s="25">
        <v>25</v>
      </c>
      <c r="C145" s="26" t="s">
        <v>149</v>
      </c>
      <c r="D145" s="27" t="s">
        <v>238</v>
      </c>
      <c r="E145" s="27" t="s">
        <v>22</v>
      </c>
      <c r="F145" s="28" t="s">
        <v>230</v>
      </c>
      <c r="G145" s="29">
        <v>4.2384259259259301E-4</v>
      </c>
      <c r="H145" s="29">
        <v>8.6828703703703699E-4</v>
      </c>
      <c r="I145" s="29">
        <f t="shared" si="8"/>
        <v>1.2921296296296301E-3</v>
      </c>
      <c r="J145" s="30">
        <v>7</v>
      </c>
    </row>
    <row r="146" spans="1:10" ht="20.399999999999999" x14ac:dyDescent="0.25">
      <c r="A146" s="18"/>
      <c r="B146" s="25">
        <v>26</v>
      </c>
      <c r="C146" s="26" t="s">
        <v>109</v>
      </c>
      <c r="D146" s="27" t="s">
        <v>239</v>
      </c>
      <c r="E146" s="27" t="s">
        <v>22</v>
      </c>
      <c r="F146" s="28" t="s">
        <v>230</v>
      </c>
      <c r="G146" s="29">
        <v>4.8240740740740698E-4</v>
      </c>
      <c r="H146" s="29">
        <v>8.91782407407407E-4</v>
      </c>
      <c r="I146" s="29">
        <f t="shared" si="8"/>
        <v>1.374189814814814E-3</v>
      </c>
      <c r="J146" s="30">
        <v>8</v>
      </c>
    </row>
    <row r="147" spans="1:10" ht="20.399999999999999" x14ac:dyDescent="0.25">
      <c r="A147" s="18"/>
      <c r="B147" s="25">
        <v>23</v>
      </c>
      <c r="C147" s="26" t="s">
        <v>160</v>
      </c>
      <c r="D147" s="27" t="s">
        <v>240</v>
      </c>
      <c r="E147" s="27" t="s">
        <v>88</v>
      </c>
      <c r="F147" s="28" t="s">
        <v>230</v>
      </c>
      <c r="G147" s="29">
        <v>6.375</v>
      </c>
      <c r="H147" s="29">
        <v>6.375</v>
      </c>
      <c r="I147" s="29">
        <f t="shared" si="8"/>
        <v>12.75</v>
      </c>
      <c r="J147" s="30">
        <v>9</v>
      </c>
    </row>
    <row r="148" spans="1:10" ht="20.399999999999999" x14ac:dyDescent="0.25">
      <c r="A148" s="18"/>
      <c r="B148" s="25">
        <v>22</v>
      </c>
      <c r="C148" s="26" t="s">
        <v>36</v>
      </c>
      <c r="D148" s="27" t="s">
        <v>241</v>
      </c>
      <c r="E148" s="27" t="s">
        <v>88</v>
      </c>
      <c r="F148" s="28" t="s">
        <v>230</v>
      </c>
      <c r="G148" s="29">
        <v>6.5</v>
      </c>
      <c r="H148" s="29">
        <v>6.5</v>
      </c>
      <c r="I148" s="29">
        <f t="shared" si="8"/>
        <v>13</v>
      </c>
      <c r="J148" s="30">
        <v>10</v>
      </c>
    </row>
    <row r="149" spans="1:10" x14ac:dyDescent="0.25">
      <c r="A149" s="10" t="s">
        <v>242</v>
      </c>
      <c r="B149" s="11"/>
      <c r="C149" s="12"/>
      <c r="D149" s="13"/>
      <c r="E149" s="13"/>
      <c r="F149" s="14"/>
      <c r="G149" s="14" t="s">
        <v>6</v>
      </c>
      <c r="H149" s="14" t="s">
        <v>7</v>
      </c>
      <c r="I149" s="14" t="s">
        <v>8</v>
      </c>
      <c r="J149" s="14" t="s">
        <v>9</v>
      </c>
    </row>
    <row r="150" spans="1:10" ht="20.399999999999999" x14ac:dyDescent="0.25">
      <c r="A150" s="18"/>
      <c r="B150" s="25">
        <v>16</v>
      </c>
      <c r="C150" s="26" t="s">
        <v>41</v>
      </c>
      <c r="D150" s="27" t="s">
        <v>126</v>
      </c>
      <c r="E150" s="27" t="s">
        <v>22</v>
      </c>
      <c r="F150" s="28" t="s">
        <v>242</v>
      </c>
      <c r="G150" s="29">
        <v>2.97222222222222E-4</v>
      </c>
      <c r="H150" s="29">
        <v>7.0439814814814801E-4</v>
      </c>
      <c r="I150" s="29">
        <f t="shared" ref="I150:I162" si="9">SUM(G150:H150)</f>
        <v>1.0016203703703699E-3</v>
      </c>
      <c r="J150" s="30">
        <v>1</v>
      </c>
    </row>
    <row r="151" spans="1:10" ht="20.399999999999999" x14ac:dyDescent="0.25">
      <c r="A151" s="18"/>
      <c r="B151" s="25">
        <v>13</v>
      </c>
      <c r="C151" s="26" t="s">
        <v>243</v>
      </c>
      <c r="D151" s="27" t="s">
        <v>215</v>
      </c>
      <c r="E151" s="27" t="s">
        <v>22</v>
      </c>
      <c r="F151" s="28" t="s">
        <v>242</v>
      </c>
      <c r="G151" s="29">
        <v>3.6840277777777799E-4</v>
      </c>
      <c r="H151" s="29">
        <v>7.0763888888888905E-4</v>
      </c>
      <c r="I151" s="29">
        <f t="shared" si="9"/>
        <v>1.076041666666667E-3</v>
      </c>
      <c r="J151" s="30">
        <v>2</v>
      </c>
    </row>
    <row r="152" spans="1:10" ht="20.399999999999999" x14ac:dyDescent="0.25">
      <c r="A152" s="18"/>
      <c r="B152" s="25">
        <v>4</v>
      </c>
      <c r="C152" s="26" t="s">
        <v>223</v>
      </c>
      <c r="D152" s="27" t="s">
        <v>217</v>
      </c>
      <c r="E152" s="27" t="s">
        <v>15</v>
      </c>
      <c r="F152" s="28" t="s">
        <v>242</v>
      </c>
      <c r="G152" s="29">
        <v>3.84606481481481E-4</v>
      </c>
      <c r="H152" s="29">
        <v>7.6666666666666702E-4</v>
      </c>
      <c r="I152" s="29">
        <f t="shared" si="9"/>
        <v>1.151273148148148E-3</v>
      </c>
      <c r="J152" s="30">
        <v>3</v>
      </c>
    </row>
    <row r="153" spans="1:10" ht="20.399999999999999" x14ac:dyDescent="0.25">
      <c r="A153" s="19"/>
      <c r="B153" s="25">
        <v>3</v>
      </c>
      <c r="C153" s="26" t="s">
        <v>244</v>
      </c>
      <c r="D153" s="27" t="s">
        <v>186</v>
      </c>
      <c r="E153" s="27" t="s">
        <v>88</v>
      </c>
      <c r="F153" s="28" t="s">
        <v>242</v>
      </c>
      <c r="G153" s="29">
        <v>3.6469907407407398E-4</v>
      </c>
      <c r="H153" s="29">
        <v>7.9340277777777796E-4</v>
      </c>
      <c r="I153" s="29">
        <f t="shared" si="9"/>
        <v>1.158101851851852E-3</v>
      </c>
      <c r="J153" s="30">
        <v>4</v>
      </c>
    </row>
    <row r="154" spans="1:10" ht="20.399999999999999" x14ac:dyDescent="0.25">
      <c r="A154" s="19"/>
      <c r="B154" s="25">
        <v>9</v>
      </c>
      <c r="C154" s="26" t="s">
        <v>177</v>
      </c>
      <c r="D154" s="27" t="s">
        <v>236</v>
      </c>
      <c r="E154" s="27" t="s">
        <v>88</v>
      </c>
      <c r="F154" s="28" t="s">
        <v>242</v>
      </c>
      <c r="G154" s="29">
        <v>3.7569444444444401E-4</v>
      </c>
      <c r="H154" s="29">
        <v>7.9918981481481497E-4</v>
      </c>
      <c r="I154" s="29">
        <f t="shared" si="9"/>
        <v>1.174884259259259E-3</v>
      </c>
      <c r="J154" s="30">
        <v>5</v>
      </c>
    </row>
    <row r="155" spans="1:10" ht="20.399999999999999" x14ac:dyDescent="0.25">
      <c r="A155" s="19"/>
      <c r="B155" s="25">
        <v>6</v>
      </c>
      <c r="C155" s="26" t="s">
        <v>209</v>
      </c>
      <c r="D155" s="27" t="s">
        <v>245</v>
      </c>
      <c r="E155" s="27" t="s">
        <v>88</v>
      </c>
      <c r="F155" s="28" t="s">
        <v>242</v>
      </c>
      <c r="G155" s="29">
        <v>3.80324074074074E-4</v>
      </c>
      <c r="H155" s="29">
        <v>8.0138888888888903E-4</v>
      </c>
      <c r="I155" s="29">
        <f t="shared" si="9"/>
        <v>1.181712962962963E-3</v>
      </c>
      <c r="J155" s="30">
        <v>6</v>
      </c>
    </row>
    <row r="156" spans="1:10" ht="20.399999999999999" x14ac:dyDescent="0.25">
      <c r="A156" s="19"/>
      <c r="B156" s="25">
        <v>2</v>
      </c>
      <c r="C156" s="26" t="s">
        <v>246</v>
      </c>
      <c r="D156" s="27" t="s">
        <v>81</v>
      </c>
      <c r="E156" s="27" t="s">
        <v>15</v>
      </c>
      <c r="F156" s="28" t="s">
        <v>242</v>
      </c>
      <c r="G156" s="29">
        <v>3.5567129629629599E-4</v>
      </c>
      <c r="H156" s="29">
        <v>8.3645833333333304E-4</v>
      </c>
      <c r="I156" s="29">
        <f t="shared" si="9"/>
        <v>1.1921296296296289E-3</v>
      </c>
      <c r="J156" s="30">
        <v>7</v>
      </c>
    </row>
    <row r="157" spans="1:10" ht="20.399999999999999" x14ac:dyDescent="0.25">
      <c r="A157" s="18"/>
      <c r="B157" s="25">
        <v>1</v>
      </c>
      <c r="C157" s="26" t="s">
        <v>185</v>
      </c>
      <c r="D157" s="27" t="s">
        <v>247</v>
      </c>
      <c r="E157" s="27" t="s">
        <v>88</v>
      </c>
      <c r="F157" s="28" t="s">
        <v>242</v>
      </c>
      <c r="G157" s="29">
        <v>4.2812500000000001E-4</v>
      </c>
      <c r="H157" s="29">
        <v>7.9699074074074101E-4</v>
      </c>
      <c r="I157" s="29">
        <f t="shared" si="9"/>
        <v>1.225115740740741E-3</v>
      </c>
      <c r="J157" s="30">
        <v>8</v>
      </c>
    </row>
    <row r="158" spans="1:10" ht="20.399999999999999" x14ac:dyDescent="0.25">
      <c r="A158" s="18"/>
      <c r="B158" s="25">
        <v>5</v>
      </c>
      <c r="C158" s="26" t="s">
        <v>183</v>
      </c>
      <c r="D158" s="27" t="s">
        <v>55</v>
      </c>
      <c r="E158" s="27" t="s">
        <v>15</v>
      </c>
      <c r="F158" s="28" t="s">
        <v>242</v>
      </c>
      <c r="G158" s="29">
        <v>4.3240740740740701E-4</v>
      </c>
      <c r="H158" s="29">
        <v>9.2870370370370405E-4</v>
      </c>
      <c r="I158" s="29">
        <f t="shared" si="9"/>
        <v>1.3611111111111111E-3</v>
      </c>
      <c r="J158" s="30">
        <v>9</v>
      </c>
    </row>
    <row r="159" spans="1:10" ht="20.399999999999999" x14ac:dyDescent="0.25">
      <c r="A159" s="18"/>
      <c r="B159" s="25">
        <v>8</v>
      </c>
      <c r="C159" s="26" t="s">
        <v>54</v>
      </c>
      <c r="D159" s="27" t="s">
        <v>248</v>
      </c>
      <c r="E159" s="27" t="s">
        <v>88</v>
      </c>
      <c r="F159" s="28" t="s">
        <v>242</v>
      </c>
      <c r="G159" s="29">
        <v>4.9317129629629602E-4</v>
      </c>
      <c r="H159" s="29">
        <v>8.9895833333333299E-4</v>
      </c>
      <c r="I159" s="29">
        <f t="shared" si="9"/>
        <v>1.392129629629629E-3</v>
      </c>
      <c r="J159" s="30">
        <v>10</v>
      </c>
    </row>
    <row r="160" spans="1:10" ht="20.399999999999999" x14ac:dyDescent="0.25">
      <c r="A160" s="18"/>
      <c r="B160" s="25">
        <v>12</v>
      </c>
      <c r="C160" s="26" t="s">
        <v>249</v>
      </c>
      <c r="D160" s="27" t="s">
        <v>250</v>
      </c>
      <c r="E160" s="27" t="s">
        <v>22</v>
      </c>
      <c r="F160" s="28" t="s">
        <v>242</v>
      </c>
      <c r="G160" s="29">
        <v>5.1898148148148203E-4</v>
      </c>
      <c r="H160" s="29">
        <v>8.97222222222222E-4</v>
      </c>
      <c r="I160" s="29">
        <f t="shared" si="9"/>
        <v>1.416203703703704E-3</v>
      </c>
      <c r="J160" s="30">
        <v>11</v>
      </c>
    </row>
    <row r="161" spans="1:10" ht="20.399999999999999" x14ac:dyDescent="0.25">
      <c r="A161" s="18"/>
      <c r="B161" s="25">
        <v>10</v>
      </c>
      <c r="C161" s="26" t="s">
        <v>251</v>
      </c>
      <c r="D161" s="27" t="s">
        <v>252</v>
      </c>
      <c r="E161" s="27" t="s">
        <v>22</v>
      </c>
      <c r="F161" s="28" t="s">
        <v>242</v>
      </c>
      <c r="G161" s="29">
        <v>6.6701388888888897E-4</v>
      </c>
      <c r="H161" s="29">
        <v>8.2523148148148202E-4</v>
      </c>
      <c r="I161" s="29">
        <f t="shared" si="9"/>
        <v>1.492245370370371E-3</v>
      </c>
      <c r="J161" s="30">
        <v>12</v>
      </c>
    </row>
    <row r="162" spans="1:10" ht="20.399999999999999" x14ac:dyDescent="0.25">
      <c r="A162" s="18"/>
      <c r="B162" s="25">
        <v>11</v>
      </c>
      <c r="C162" s="26" t="s">
        <v>253</v>
      </c>
      <c r="D162" s="27" t="s">
        <v>254</v>
      </c>
      <c r="E162" s="27" t="s">
        <v>22</v>
      </c>
      <c r="F162" s="28" t="s">
        <v>242</v>
      </c>
      <c r="G162" s="29">
        <v>8.1643518518518502E-4</v>
      </c>
      <c r="H162" s="29">
        <v>8.6747685185185202E-4</v>
      </c>
      <c r="I162" s="29">
        <f t="shared" si="9"/>
        <v>1.6839120370370371E-3</v>
      </c>
      <c r="J162" s="30">
        <v>13</v>
      </c>
    </row>
    <row r="168" spans="1:10" x14ac:dyDescent="0.25">
      <c r="H168" s="1">
        <v>0</v>
      </c>
    </row>
  </sheetData>
  <mergeCells count="29">
    <mergeCell ref="A3:A8"/>
    <mergeCell ref="A9:A14"/>
    <mergeCell ref="A16:A18"/>
    <mergeCell ref="A19:A22"/>
    <mergeCell ref="A23:A28"/>
    <mergeCell ref="A29:A34"/>
    <mergeCell ref="A36:A38"/>
    <mergeCell ref="A39:A43"/>
    <mergeCell ref="A44:A49"/>
    <mergeCell ref="A50:A55"/>
    <mergeCell ref="A57:A62"/>
    <mergeCell ref="A63:A68"/>
    <mergeCell ref="A70:A73"/>
    <mergeCell ref="A74:A78"/>
    <mergeCell ref="A79:A84"/>
    <mergeCell ref="A85:A90"/>
    <mergeCell ref="A92:A96"/>
    <mergeCell ref="A97:A102"/>
    <mergeCell ref="A103:A108"/>
    <mergeCell ref="A110:A115"/>
    <mergeCell ref="A143:A148"/>
    <mergeCell ref="A150:A152"/>
    <mergeCell ref="A153:A156"/>
    <mergeCell ref="A157:A162"/>
    <mergeCell ref="A116:A121"/>
    <mergeCell ref="A123:A126"/>
    <mergeCell ref="A127:A131"/>
    <mergeCell ref="A132:A137"/>
    <mergeCell ref="A139:A142"/>
  </mergeCells>
  <pageMargins left="0.7" right="0.7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Listado Nada e Corre Muros para Organización dorsal.xlsx</dc:title>
  <dc:subject/>
  <dc:creator>Pablo Cabanelas Eiras</dc:creator>
  <dc:description/>
  <cp:lastModifiedBy>CABANELAS EIRAS PABLO</cp:lastModifiedBy>
  <cp:revision>55</cp:revision>
  <cp:lastPrinted>2024-11-16T13:05:15Z</cp:lastPrinted>
  <dcterms:created xsi:type="dcterms:W3CDTF">2024-11-15T07:57:33Z</dcterms:created>
  <dcterms:modified xsi:type="dcterms:W3CDTF">2024-11-16T19:03:08Z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2024-11-14T00:00:00Z</vt:filetime>
  </property>
  <property fmtid="{D5CDD505-2E9C-101B-9397-08002B2CF9AE}" pid="3" name="LastSaved">
    <vt:filetime>2024-11-15T00:00:00Z</vt:filetime>
  </property>
  <property fmtid="{D5CDD505-2E9C-101B-9397-08002B2CF9AE}" pid="4" name="Producer">
    <vt:lpwstr>Microsoft: Print To PDF</vt:lpwstr>
  </property>
</Properties>
</file>