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UARIO\Desktop\Escritorio antiguo\Probas e eventos\2025\Duatlon de Santiago\"/>
    </mc:Choice>
  </mc:AlternateContent>
  <xr:revisionPtr revIDLastSave="0" documentId="8_{435509D7-FCFB-4A8F-BF4F-0C984D9A386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ÚPER SPRINT" sheetId="1" r:id="rId1"/>
    <sheet name="CLUBS" sheetId="2" r:id="rId2"/>
  </sheets>
  <definedNames>
    <definedName name="_xlnm._FilterDatabase" localSheetId="0" hidden="1">'SÚPER SPRINT'!$A$14:$H$17</definedName>
  </definedNames>
  <calcPr calcId="191029"/>
</workbook>
</file>

<file path=xl/calcChain.xml><?xml version="1.0" encoding="utf-8"?>
<calcChain xmlns="http://schemas.openxmlformats.org/spreadsheetml/2006/main">
  <c r="I6" i="2" l="1"/>
  <c r="I7" i="2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5" i="2"/>
</calcChain>
</file>

<file path=xl/sharedStrings.xml><?xml version="1.0" encoding="utf-8"?>
<sst xmlns="http://schemas.openxmlformats.org/spreadsheetml/2006/main" count="181" uniqueCount="128">
  <si>
    <t>POS.</t>
  </si>
  <si>
    <t>P.CAT.</t>
  </si>
  <si>
    <t>CLUB</t>
  </si>
  <si>
    <t>CARREIRA 1</t>
  </si>
  <si>
    <t>CICLISMO</t>
  </si>
  <si>
    <t>CARREIRA 2</t>
  </si>
  <si>
    <t>META</t>
  </si>
  <si>
    <t>CLUB DEPORTIVO DELIKIA</t>
  </si>
  <si>
    <t>TRIATLON INFORHOUSE SANTIAGO</t>
  </si>
  <si>
    <t>CLUB TRIATLON COMPOSTELA</t>
  </si>
  <si>
    <t>CLUB OLIMPICO DE VEDRA</t>
  </si>
  <si>
    <t>JVF</t>
  </si>
  <si>
    <t>CLUB DEPORTIVO PINARIUM</t>
  </si>
  <si>
    <t>CLUB HERCULES TERMARIA</t>
  </si>
  <si>
    <t xml:space="preserve"> FEMININA</t>
  </si>
  <si>
    <t>JNM</t>
  </si>
  <si>
    <t>NATACION PABELLON OURENSE</t>
  </si>
  <si>
    <t>106</t>
  </si>
  <si>
    <t>105</t>
  </si>
  <si>
    <t>JVM</t>
  </si>
  <si>
    <t>102</t>
  </si>
  <si>
    <t>A.D. FOGAR</t>
  </si>
  <si>
    <t>CLUB TRIATLON BETANZOS</t>
  </si>
  <si>
    <t>108</t>
  </si>
  <si>
    <t>97</t>
  </si>
  <si>
    <t>98</t>
  </si>
  <si>
    <t>103</t>
  </si>
  <si>
    <t>A.D. NAUTICO DE NARON</t>
  </si>
  <si>
    <t>00:19:57</t>
  </si>
  <si>
    <t>96</t>
  </si>
  <si>
    <t>100</t>
  </si>
  <si>
    <t>104</t>
  </si>
  <si>
    <t>107</t>
  </si>
  <si>
    <t>CLUB TRIATLON CORUÑA</t>
  </si>
  <si>
    <t>99</t>
  </si>
  <si>
    <t>101</t>
  </si>
  <si>
    <t xml:space="preserve">Data: </t>
  </si>
  <si>
    <t>DORSAL</t>
  </si>
  <si>
    <t>DEPORTISTA</t>
  </si>
  <si>
    <t>CATEGORÍA</t>
  </si>
  <si>
    <t>MASCULINA</t>
  </si>
  <si>
    <t>CLUB TRIATLON VILALBA</t>
  </si>
  <si>
    <t>00:06:11</t>
  </si>
  <si>
    <t>00:06:46</t>
  </si>
  <si>
    <t>00:07:10</t>
  </si>
  <si>
    <t>00:16:55</t>
  </si>
  <si>
    <t>Distancia:   Súper sprint</t>
  </si>
  <si>
    <t>CDF</t>
  </si>
  <si>
    <t>2000m/1v</t>
  </si>
  <si>
    <t>700m/2v</t>
  </si>
  <si>
    <t>1000m/1v</t>
  </si>
  <si>
    <t xml:space="preserve"> CDM</t>
  </si>
  <si>
    <t xml:space="preserve"> JNF </t>
  </si>
  <si>
    <t xml:space="preserve">JNM </t>
  </si>
  <si>
    <t xml:space="preserve">TOTAL </t>
  </si>
  <si>
    <t>CLASIFICACIÓN CLUBS</t>
  </si>
  <si>
    <t>POSTO</t>
  </si>
  <si>
    <t>Delegado Técnico:   Arantxa Tomé Antelo</t>
  </si>
  <si>
    <t>Xuíz Árbitro: Mónica Flores Ferreiro</t>
  </si>
  <si>
    <t>Xurado de Competición:   Mónica Flores, Javier Campos Peña, Manuel Rosales Pazos (CD Pinarium)</t>
  </si>
  <si>
    <t>TRIATLON ATLANTICO</t>
  </si>
  <si>
    <t>ESCOLA TRIATLON OUTES</t>
  </si>
  <si>
    <t>00:15:55</t>
  </si>
  <si>
    <t>00:06:03</t>
  </si>
  <si>
    <t>00:10:41</t>
  </si>
  <si>
    <t>00:05:52</t>
  </si>
  <si>
    <t>TRIATLON RIAS BAIXAS</t>
  </si>
  <si>
    <t>CLUB TRIATLON POIO</t>
  </si>
  <si>
    <t>ABM</t>
  </si>
  <si>
    <t>7000m/2v</t>
  </si>
  <si>
    <t>XXII DUATLON CIDADE DE SANTIAGO- V Circuíto Súper Sprint - PROBA POPULAR</t>
  </si>
  <si>
    <t>NUÑEZ VAZQUEZ  , ADRIAN</t>
  </si>
  <si>
    <t>00:11:03</t>
  </si>
  <si>
    <t>00:05:48</t>
  </si>
  <si>
    <t>00:32:45</t>
  </si>
  <si>
    <t>VILLA RODRÍGUEZ , XOEL</t>
  </si>
  <si>
    <t>LICENZA TEMPORAL 1 DIA</t>
  </si>
  <si>
    <t>00:11:02</t>
  </si>
  <si>
    <t>00:16:34</t>
  </si>
  <si>
    <t>00:05:49</t>
  </si>
  <si>
    <t>00:33:24</t>
  </si>
  <si>
    <t>PITA VIDAL  , FRANCISCO JAVIER</t>
  </si>
  <si>
    <t>V1M</t>
  </si>
  <si>
    <t>00:16:50</t>
  </si>
  <si>
    <t>00:33:55</t>
  </si>
  <si>
    <t>IGLESIAS BARREIRA  , DAVID</t>
  </si>
  <si>
    <t>00:34:08</t>
  </si>
  <si>
    <t>LOPEZ TORREIRO  , ANTON</t>
  </si>
  <si>
    <t>00:17:46</t>
  </si>
  <si>
    <t>00:06:37</t>
  </si>
  <si>
    <t>00:35:03</t>
  </si>
  <si>
    <t>PAZ GIAO , EMILIO</t>
  </si>
  <si>
    <t>V2M</t>
  </si>
  <si>
    <t>00:11:36</t>
  </si>
  <si>
    <t>00:18:29</t>
  </si>
  <si>
    <t>00:36:40</t>
  </si>
  <si>
    <t>LOPEZ PEREZ  , SAMUEL</t>
  </si>
  <si>
    <t>00:11:45</t>
  </si>
  <si>
    <t>00:06:10</t>
  </si>
  <si>
    <t>00:37:50</t>
  </si>
  <si>
    <t>IGLESIAS PRADO  , FRANCISCO JAVIER</t>
  </si>
  <si>
    <t>00:19:27</t>
  </si>
  <si>
    <t>00:07:18</t>
  </si>
  <si>
    <t>00:38:29</t>
  </si>
  <si>
    <t>MEJUTO FERNANDEZ  , NURIA</t>
  </si>
  <si>
    <t>ABF</t>
  </si>
  <si>
    <t>00:22:06</t>
  </si>
  <si>
    <t>00:39:00</t>
  </si>
  <si>
    <t>CARRILLO PRESEDO  , JOSE ANGEL</t>
  </si>
  <si>
    <t>00:12:27</t>
  </si>
  <si>
    <t>00:20:37</t>
  </si>
  <si>
    <t>00:07:12</t>
  </si>
  <si>
    <t>00:40:15</t>
  </si>
  <si>
    <t>ABALDE MORIN  , EDUARDO</t>
  </si>
  <si>
    <t>00:12:56</t>
  </si>
  <si>
    <t>00:21:19</t>
  </si>
  <si>
    <t>00:41:23</t>
  </si>
  <si>
    <t>TORRES SANMARTÍN , RAQUEL</t>
  </si>
  <si>
    <t>00:12:18</t>
  </si>
  <si>
    <t>00:22:34</t>
  </si>
  <si>
    <t>00:41:37</t>
  </si>
  <si>
    <t>BOTANA PRINI  , CHLOÉ GABRIELLE</t>
  </si>
  <si>
    <t>SUB23F</t>
  </si>
  <si>
    <t>00:13:50</t>
  </si>
  <si>
    <t>00:22:46</t>
  </si>
  <si>
    <t>00:08:22</t>
  </si>
  <si>
    <t>00:44:57</t>
  </si>
  <si>
    <t xml:space="preserve">  Inscritos: 13   Non Presentados: 0      Non finalizados:0       Descualificados:0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</si>
</sst>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h:mm:ss"/>
    <numFmt numFmtId="165" formatCode="[hh]:mm:ss"/>
  </numFmts>
  <fonts count="12">
    <font>
      <sz val="11"/>
      <name val="Calibri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rgb="FFFFFFFF"/>
      <name val="Calibri"/>
      <family val="2"/>
    </font>
    <font>
      <b/>
      <sz val="11"/>
      <color rgb="FFFFFFFF"/>
      <name val="Calibri"/>
      <family val="2"/>
    </font>
    <font>
      <i/>
      <sz val="8"/>
      <name val="Calibri"/>
      <family val="2"/>
    </font>
    <font>
      <sz val="11"/>
      <name val="Calibri"/>
      <family val="2"/>
    </font>
    <font>
      <b/>
      <sz val="12"/>
      <color rgb="FFFFFFFF"/>
      <name val="Calibri"/>
      <family val="2"/>
    </font>
    <font>
      <b/>
      <sz val="14"/>
      <color rgb="FFFFFFFF"/>
      <name val="Calibri"/>
      <family val="2"/>
    </font>
    <font>
      <sz val="11"/>
      <name val="Calibri"/>
      <family val="2"/>
    </font>
    <font>
      <sz val="16"/>
      <color rgb="FFFFFFFF"/>
      <name val="Calibri"/>
      <family val="2"/>
    </font>
    <font>
      <b/>
      <sz val="11"/>
      <color rgb="FFFFFFFF"/>
      <name val="Calibri"/>
    </font>
  </fonts>
  <fills count="4">
    <fill>
      <patternFill patternType="none"/>
    </fill>
    <fill>
      <patternFill patternType="gray125"/>
    </fill>
    <fill>
      <patternFill patternType="solid">
        <fgColor rgb="FF77BB00"/>
      </patternFill>
    </fill>
    <fill>
      <patternFill patternType="solid">
        <fgColor rgb="FFFF0000"/>
      </patternFill>
    </fill>
  </fills>
  <borders count="3">
    <border>
      <left/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>
      <alignment horizontal="center" vertical="center"/>
    </xf>
    <xf numFmtId="0" fontId="3" fillId="2" borderId="0">
      <alignment horizontal="left" vertical="center"/>
    </xf>
    <xf numFmtId="0" fontId="4" fillId="2" borderId="1">
      <alignment horizontal="center" vertical="center"/>
    </xf>
    <xf numFmtId="0" fontId="4" fillId="3" borderId="0">
      <alignment horizontal="center" vertical="center"/>
    </xf>
    <xf numFmtId="0" fontId="5" fillId="0" borderId="0">
      <alignment horizontal="center" vertical="center" wrapText="1"/>
    </xf>
    <xf numFmtId="0" fontId="6" fillId="0" borderId="0">
      <alignment horizontal="center" vertical="center"/>
    </xf>
    <xf numFmtId="0" fontId="6" fillId="0" borderId="0">
      <alignment horizontal="center"/>
    </xf>
    <xf numFmtId="0" fontId="9" fillId="0" borderId="0">
      <alignment horizontal="center"/>
    </xf>
    <xf numFmtId="0" fontId="2" fillId="0" borderId="0"/>
    <xf numFmtId="0" fontId="1" fillId="0" borderId="0"/>
  </cellStyleXfs>
  <cellXfs count="22">
    <xf numFmtId="0" fontId="0" fillId="0" borderId="0" xfId="0">
      <alignment horizontal="center" vertical="center"/>
    </xf>
    <xf numFmtId="0" fontId="3" fillId="2" borderId="0" xfId="1">
      <alignment horizontal="left" vertical="center"/>
    </xf>
    <xf numFmtId="0" fontId="0" fillId="0" borderId="0" xfId="0" applyAlignment="1">
      <alignment horizontal="left" vertical="center"/>
    </xf>
    <xf numFmtId="164" fontId="3" fillId="2" borderId="0" xfId="1" applyNumberFormat="1">
      <alignment horizontal="left" vertical="center"/>
    </xf>
    <xf numFmtId="164" fontId="0" fillId="0" borderId="0" xfId="0" applyNumberFormat="1">
      <alignment horizontal="center" vertical="center"/>
    </xf>
    <xf numFmtId="0" fontId="7" fillId="2" borderId="0" xfId="1" applyFont="1">
      <alignment horizontal="left" vertical="center"/>
    </xf>
    <xf numFmtId="0" fontId="8" fillId="2" borderId="0" xfId="1" applyFont="1">
      <alignment horizontal="left" vertical="center"/>
    </xf>
    <xf numFmtId="0" fontId="4" fillId="2" borderId="1" xfId="2">
      <alignment horizontal="center" vertical="center"/>
    </xf>
    <xf numFmtId="0" fontId="4" fillId="2" borderId="1" xfId="2" applyAlignment="1">
      <alignment horizontal="left" vertical="center"/>
    </xf>
    <xf numFmtId="165" fontId="3" fillId="2" borderId="0" xfId="1" applyNumberFormat="1">
      <alignment horizontal="left" vertical="center"/>
    </xf>
    <xf numFmtId="0" fontId="3" fillId="2" borderId="2" xfId="1" applyBorder="1">
      <alignment horizontal="left" vertical="center"/>
    </xf>
    <xf numFmtId="0" fontId="6" fillId="0" borderId="0" xfId="5">
      <alignment horizontal="center" vertical="center"/>
    </xf>
    <xf numFmtId="0" fontId="6" fillId="0" borderId="0" xfId="5" applyAlignment="1">
      <alignment horizontal="left" vertical="center"/>
    </xf>
    <xf numFmtId="165" fontId="6" fillId="0" borderId="0" xfId="5" applyNumberFormat="1">
      <alignment horizontal="center" vertical="center"/>
    </xf>
    <xf numFmtId="0" fontId="2" fillId="0" borderId="2" xfId="8" applyBorder="1" applyAlignment="1">
      <alignment horizontal="center"/>
    </xf>
    <xf numFmtId="0" fontId="10" fillId="2" borderId="2" xfId="1" applyFont="1" applyBorder="1">
      <alignment horizontal="left" vertical="center"/>
    </xf>
    <xf numFmtId="14" fontId="7" fillId="2" borderId="0" xfId="1" applyNumberFormat="1" applyFont="1">
      <alignment horizontal="left" vertical="center"/>
    </xf>
    <xf numFmtId="0" fontId="1" fillId="0" borderId="2" xfId="9" applyBorder="1"/>
    <xf numFmtId="0" fontId="1" fillId="0" borderId="2" xfId="9" applyBorder="1" applyAlignment="1">
      <alignment horizontal="center"/>
    </xf>
    <xf numFmtId="0" fontId="0" fillId="0" borderId="0" xfId="0">
      <alignment horizontal="center" vertical="center"/>
    </xf>
    <xf numFmtId="0" fontId="6" fillId="0" borderId="0" xfId="5">
      <alignment horizontal="center" vertical="center"/>
    </xf>
    <xf numFmtId="0" fontId="6" fillId="0" borderId="0" xfId="5" applyAlignment="1">
      <alignment horizontal="left" vertical="center"/>
    </xf>
  </cellXfs>
  <cellStyles count="10">
    <cellStyle name="HEADER_STYLE" xfId="2" xr:uid="{00000000-0005-0000-0000-000000000000}"/>
    <cellStyle name="LITTLE_STYLE" xfId="4" xr:uid="{00000000-0005-0000-0000-000001000000}"/>
    <cellStyle name="Normal" xfId="0" builtinId="0"/>
    <cellStyle name="Normal 2" xfId="5" xr:uid="{963509DF-EA10-4847-9B30-D3D7550D8E2A}"/>
    <cellStyle name="Normal 3" xfId="6" xr:uid="{4D2444AD-938C-4933-8783-BEBE76396493}"/>
    <cellStyle name="Normal 4" xfId="7" xr:uid="{E11253E0-D851-4216-8778-57D68551ABC6}"/>
    <cellStyle name="Normal 5" xfId="8" xr:uid="{6ABD536F-1823-494E-B1B2-DF4686C3104C}"/>
    <cellStyle name="Normal 6" xfId="9" xr:uid="{F23E729C-C7BB-45E5-8F3A-8E0BCDD8FBA8}"/>
    <cellStyle name="TITLE_STYLE" xfId="1" xr:uid="{00000000-0005-0000-0000-000003000000}"/>
    <cellStyle name="WARNING_STYLE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3"/>
  <sheetViews>
    <sheetView tabSelected="1" topLeftCell="A7" workbookViewId="0">
      <selection activeCell="D31" sqref="D31"/>
    </sheetView>
  </sheetViews>
  <sheetFormatPr baseColWidth="10" defaultColWidth="9.140625" defaultRowHeight="15"/>
  <cols>
    <col min="1" max="3" width="9.42578125" customWidth="1"/>
    <col min="4" max="4" width="35.85546875" customWidth="1"/>
    <col min="5" max="5" width="11.140625" customWidth="1"/>
    <col min="6" max="6" width="35.7109375" customWidth="1"/>
    <col min="7" max="9" width="13.42578125" style="4" customWidth="1"/>
    <col min="10" max="10" width="13.42578125" customWidth="1"/>
  </cols>
  <sheetData>
    <row r="1" spans="1:11" ht="21">
      <c r="A1" s="1" t="s">
        <v>70</v>
      </c>
      <c r="B1" s="1"/>
      <c r="C1" s="1"/>
      <c r="D1" s="1"/>
      <c r="E1" s="1"/>
      <c r="F1" s="1"/>
      <c r="G1" s="9"/>
      <c r="H1" s="9"/>
      <c r="I1" s="9"/>
      <c r="J1" s="9"/>
    </row>
    <row r="2" spans="1:11" ht="21" hidden="1">
      <c r="A2" s="1"/>
      <c r="B2" s="1"/>
      <c r="C2" s="1"/>
      <c r="D2" s="1"/>
      <c r="E2" s="1"/>
      <c r="F2" s="1"/>
      <c r="G2" s="9"/>
      <c r="H2" s="9"/>
      <c r="I2" s="9"/>
      <c r="J2" s="9"/>
    </row>
    <row r="3" spans="1:11" ht="21">
      <c r="A3" s="5" t="s">
        <v>36</v>
      </c>
      <c r="B3" s="16">
        <v>45717</v>
      </c>
      <c r="C3" s="16"/>
      <c r="D3" s="1"/>
      <c r="E3" s="5" t="s">
        <v>57</v>
      </c>
      <c r="F3" s="5"/>
      <c r="G3" s="9"/>
      <c r="H3" s="9"/>
      <c r="I3" s="9"/>
      <c r="J3" s="9"/>
    </row>
    <row r="4" spans="1:11" ht="21">
      <c r="A4" s="5"/>
      <c r="B4" s="5"/>
      <c r="C4" s="5"/>
      <c r="D4" s="1"/>
      <c r="E4" s="5" t="s">
        <v>58</v>
      </c>
      <c r="F4" s="5"/>
      <c r="G4" s="5"/>
      <c r="H4" s="1"/>
      <c r="I4" s="9"/>
      <c r="J4" s="9"/>
    </row>
    <row r="5" spans="1:11" ht="21">
      <c r="A5" s="6" t="s">
        <v>46</v>
      </c>
      <c r="B5" s="6"/>
      <c r="C5" s="5"/>
      <c r="D5" s="1"/>
      <c r="E5" s="5"/>
      <c r="F5" s="5"/>
      <c r="G5" s="5"/>
      <c r="H5" s="1"/>
      <c r="I5" s="9"/>
      <c r="J5" s="9"/>
    </row>
    <row r="6" spans="1:11" ht="21">
      <c r="A6" s="7" t="s">
        <v>48</v>
      </c>
      <c r="B6" s="7" t="s">
        <v>49</v>
      </c>
      <c r="C6" s="7" t="s">
        <v>50</v>
      </c>
      <c r="D6" s="1"/>
      <c r="E6" s="5" t="s">
        <v>59</v>
      </c>
      <c r="F6" s="5"/>
      <c r="G6" s="9"/>
      <c r="H6" s="9"/>
      <c r="I6" s="9"/>
      <c r="J6" s="9"/>
    </row>
    <row r="7" spans="1:11" ht="21">
      <c r="A7" s="6"/>
      <c r="B7" s="1"/>
      <c r="C7" s="1"/>
      <c r="D7" s="1"/>
      <c r="E7" s="5"/>
      <c r="F7" s="5"/>
      <c r="G7" s="9"/>
      <c r="H7" s="9"/>
      <c r="I7" s="9"/>
      <c r="J7" s="9"/>
    </row>
    <row r="8" spans="1:11" ht="21">
      <c r="A8" s="6" t="s">
        <v>127</v>
      </c>
      <c r="B8" s="1"/>
      <c r="C8" s="1"/>
      <c r="D8" s="1"/>
      <c r="E8" s="5"/>
      <c r="F8" s="5"/>
      <c r="G8" s="9"/>
      <c r="H8" s="9"/>
      <c r="I8" s="9"/>
      <c r="J8" s="9"/>
    </row>
    <row r="10" spans="1:11" ht="21">
      <c r="A10" s="1" t="s">
        <v>14</v>
      </c>
      <c r="B10" s="1"/>
      <c r="C10" s="1"/>
      <c r="D10" s="1"/>
      <c r="E10" s="1"/>
      <c r="F10" s="1"/>
      <c r="G10" s="3"/>
      <c r="H10" s="3"/>
      <c r="I10" s="3"/>
      <c r="J10" s="1"/>
    </row>
    <row r="11" spans="1:11" ht="21">
      <c r="A11" s="1"/>
      <c r="B11" s="1"/>
      <c r="C11" s="1"/>
      <c r="D11" s="1"/>
      <c r="E11" s="1"/>
      <c r="F11" s="1"/>
      <c r="G11" s="3"/>
      <c r="H11" s="3"/>
      <c r="I11" s="3"/>
      <c r="J11" s="1"/>
    </row>
    <row r="12" spans="1:11">
      <c r="D12" s="2"/>
      <c r="E12" s="2"/>
      <c r="F12" s="2"/>
    </row>
    <row r="13" spans="1:11">
      <c r="A13" s="7" t="s">
        <v>0</v>
      </c>
      <c r="B13" s="7" t="s">
        <v>1</v>
      </c>
      <c r="C13" s="7" t="s">
        <v>37</v>
      </c>
      <c r="D13" s="8" t="s">
        <v>38</v>
      </c>
      <c r="E13" s="8" t="s">
        <v>39</v>
      </c>
      <c r="F13" s="8" t="s">
        <v>2</v>
      </c>
      <c r="G13" s="7" t="s">
        <v>3</v>
      </c>
      <c r="H13" s="7" t="s">
        <v>4</v>
      </c>
      <c r="I13" s="7" t="s">
        <v>5</v>
      </c>
      <c r="J13" s="7" t="s">
        <v>6</v>
      </c>
    </row>
    <row r="14" spans="1:11">
      <c r="A14" s="7"/>
      <c r="B14" s="7"/>
      <c r="C14" s="7"/>
      <c r="D14" s="8"/>
      <c r="E14" s="8"/>
      <c r="F14" s="8"/>
      <c r="G14" s="7" t="s">
        <v>48</v>
      </c>
      <c r="H14" s="7" t="s">
        <v>49</v>
      </c>
      <c r="I14" s="7" t="s">
        <v>50</v>
      </c>
      <c r="J14" s="7"/>
    </row>
    <row r="15" spans="1:11" s="19" customFormat="1">
      <c r="A15" s="20">
        <v>1</v>
      </c>
      <c r="B15" s="20">
        <v>2</v>
      </c>
      <c r="C15" s="20" t="s">
        <v>23</v>
      </c>
      <c r="D15" s="21" t="s">
        <v>117</v>
      </c>
      <c r="E15" s="21" t="s">
        <v>105</v>
      </c>
      <c r="F15" s="21" t="s">
        <v>76</v>
      </c>
      <c r="G15" s="20" t="s">
        <v>118</v>
      </c>
      <c r="H15" s="20" t="s">
        <v>119</v>
      </c>
      <c r="I15" s="20" t="s">
        <v>43</v>
      </c>
      <c r="J15" s="20" t="s">
        <v>120</v>
      </c>
      <c r="K15" s="20" t="s">
        <v>120</v>
      </c>
    </row>
    <row r="16" spans="1:11" s="19" customFormat="1">
      <c r="A16" s="20">
        <v>2</v>
      </c>
      <c r="B16" s="20">
        <v>1</v>
      </c>
      <c r="C16" s="20" t="s">
        <v>17</v>
      </c>
      <c r="D16" s="21" t="s">
        <v>121</v>
      </c>
      <c r="E16" s="21" t="s">
        <v>122</v>
      </c>
      <c r="F16" s="21" t="s">
        <v>8</v>
      </c>
      <c r="G16" s="20" t="s">
        <v>123</v>
      </c>
      <c r="H16" s="20" t="s">
        <v>124</v>
      </c>
      <c r="I16" s="20" t="s">
        <v>125</v>
      </c>
      <c r="J16" s="20" t="s">
        <v>126</v>
      </c>
      <c r="K16" s="20" t="s">
        <v>126</v>
      </c>
    </row>
    <row r="17" spans="1:11">
      <c r="D17" s="2"/>
      <c r="E17" s="2"/>
      <c r="F17" s="2"/>
      <c r="G17"/>
      <c r="H17"/>
      <c r="I17"/>
    </row>
    <row r="18" spans="1:11" ht="21">
      <c r="A18" s="1" t="s">
        <v>40</v>
      </c>
      <c r="B18" s="1"/>
      <c r="C18" s="1"/>
      <c r="D18" s="1"/>
      <c r="E18" s="1"/>
      <c r="F18" s="1"/>
      <c r="G18" s="1"/>
      <c r="H18" s="1"/>
      <c r="I18" s="9"/>
      <c r="J18" s="1"/>
    </row>
    <row r="19" spans="1:11" ht="21">
      <c r="A19" s="1"/>
      <c r="B19" s="1"/>
      <c r="C19" s="1"/>
      <c r="D19" s="1"/>
      <c r="E19" s="1"/>
      <c r="F19" s="1"/>
      <c r="G19" s="1"/>
      <c r="H19" s="1"/>
      <c r="I19" s="9"/>
      <c r="J19" s="1"/>
    </row>
    <row r="20" spans="1:11">
      <c r="A20" s="11"/>
      <c r="B20" s="11"/>
      <c r="C20" s="11"/>
      <c r="D20" s="12"/>
      <c r="E20" s="12"/>
      <c r="F20" s="12"/>
      <c r="G20" s="11"/>
      <c r="H20" s="11"/>
      <c r="I20" s="13"/>
      <c r="J20" s="11"/>
    </row>
    <row r="21" spans="1:11">
      <c r="A21" s="7" t="s">
        <v>0</v>
      </c>
      <c r="B21" s="7" t="s">
        <v>1</v>
      </c>
      <c r="C21" s="7" t="s">
        <v>37</v>
      </c>
      <c r="D21" s="8" t="s">
        <v>38</v>
      </c>
      <c r="E21" s="8" t="s">
        <v>39</v>
      </c>
      <c r="F21" s="8" t="s">
        <v>2</v>
      </c>
      <c r="G21" s="7" t="s">
        <v>3</v>
      </c>
      <c r="H21" s="7" t="s">
        <v>4</v>
      </c>
      <c r="I21" s="7" t="s">
        <v>5</v>
      </c>
      <c r="J21" s="7" t="s">
        <v>6</v>
      </c>
    </row>
    <row r="22" spans="1:11">
      <c r="A22" s="7"/>
      <c r="B22" s="7"/>
      <c r="C22" s="7"/>
      <c r="D22" s="8"/>
      <c r="E22" s="8"/>
      <c r="F22" s="8"/>
      <c r="G22" s="7" t="s">
        <v>48</v>
      </c>
      <c r="H22" s="7" t="s">
        <v>69</v>
      </c>
      <c r="I22" s="7" t="s">
        <v>50</v>
      </c>
      <c r="J22" s="7"/>
    </row>
    <row r="23" spans="1:11">
      <c r="A23" s="20">
        <v>1</v>
      </c>
      <c r="B23" s="20">
        <v>1</v>
      </c>
      <c r="C23" s="20" t="s">
        <v>24</v>
      </c>
      <c r="D23" s="21" t="s">
        <v>71</v>
      </c>
      <c r="E23" s="21" t="s">
        <v>15</v>
      </c>
      <c r="F23" s="21" t="s">
        <v>22</v>
      </c>
      <c r="G23" s="20" t="s">
        <v>72</v>
      </c>
      <c r="H23" s="20" t="s">
        <v>62</v>
      </c>
      <c r="I23" s="20" t="s">
        <v>73</v>
      </c>
      <c r="J23" s="20" t="s">
        <v>74</v>
      </c>
      <c r="K23" s="20" t="s">
        <v>74</v>
      </c>
    </row>
    <row r="24" spans="1:11">
      <c r="A24" s="20">
        <v>2</v>
      </c>
      <c r="B24" s="20">
        <v>1</v>
      </c>
      <c r="C24" s="20" t="s">
        <v>25</v>
      </c>
      <c r="D24" s="21" t="s">
        <v>75</v>
      </c>
      <c r="E24" s="21" t="s">
        <v>68</v>
      </c>
      <c r="F24" s="21" t="s">
        <v>76</v>
      </c>
      <c r="G24" s="20" t="s">
        <v>77</v>
      </c>
      <c r="H24" s="20" t="s">
        <v>78</v>
      </c>
      <c r="I24" s="20" t="s">
        <v>79</v>
      </c>
      <c r="J24" s="20" t="s">
        <v>80</v>
      </c>
      <c r="K24" s="20" t="s">
        <v>80</v>
      </c>
    </row>
    <row r="25" spans="1:11">
      <c r="A25" s="20">
        <v>3</v>
      </c>
      <c r="B25" s="20">
        <v>1</v>
      </c>
      <c r="C25" s="20" t="s">
        <v>30</v>
      </c>
      <c r="D25" s="21" t="s">
        <v>81</v>
      </c>
      <c r="E25" s="21" t="s">
        <v>82</v>
      </c>
      <c r="F25" s="21" t="s">
        <v>22</v>
      </c>
      <c r="G25" s="20" t="s">
        <v>72</v>
      </c>
      <c r="H25" s="20" t="s">
        <v>83</v>
      </c>
      <c r="I25" s="20" t="s">
        <v>63</v>
      </c>
      <c r="J25" s="20" t="s">
        <v>84</v>
      </c>
      <c r="K25" s="20" t="s">
        <v>84</v>
      </c>
    </row>
    <row r="26" spans="1:11">
      <c r="A26" s="20">
        <v>4</v>
      </c>
      <c r="B26" s="20">
        <v>2</v>
      </c>
      <c r="C26" s="20" t="s">
        <v>34</v>
      </c>
      <c r="D26" s="21" t="s">
        <v>85</v>
      </c>
      <c r="E26" s="21" t="s">
        <v>82</v>
      </c>
      <c r="F26" s="21" t="s">
        <v>8</v>
      </c>
      <c r="G26" s="20" t="s">
        <v>72</v>
      </c>
      <c r="H26" s="20" t="s">
        <v>45</v>
      </c>
      <c r="I26" s="20" t="s">
        <v>42</v>
      </c>
      <c r="J26" s="20" t="s">
        <v>86</v>
      </c>
      <c r="K26" s="20" t="s">
        <v>86</v>
      </c>
    </row>
    <row r="27" spans="1:11">
      <c r="A27" s="20">
        <v>5</v>
      </c>
      <c r="B27" s="20">
        <v>2</v>
      </c>
      <c r="C27" s="20" t="s">
        <v>29</v>
      </c>
      <c r="D27" s="21" t="s">
        <v>87</v>
      </c>
      <c r="E27" s="21" t="s">
        <v>15</v>
      </c>
      <c r="F27" s="21" t="s">
        <v>22</v>
      </c>
      <c r="G27" s="20" t="s">
        <v>64</v>
      </c>
      <c r="H27" s="20" t="s">
        <v>88</v>
      </c>
      <c r="I27" s="20" t="s">
        <v>89</v>
      </c>
      <c r="J27" s="20" t="s">
        <v>90</v>
      </c>
      <c r="K27" s="20" t="s">
        <v>90</v>
      </c>
    </row>
    <row r="28" spans="1:11">
      <c r="A28" s="20">
        <v>6</v>
      </c>
      <c r="B28" s="20">
        <v>1</v>
      </c>
      <c r="C28" s="20" t="s">
        <v>18</v>
      </c>
      <c r="D28" s="21" t="s">
        <v>91</v>
      </c>
      <c r="E28" s="21" t="s">
        <v>92</v>
      </c>
      <c r="F28" s="21" t="s">
        <v>76</v>
      </c>
      <c r="G28" s="20" t="s">
        <v>93</v>
      </c>
      <c r="H28" s="20" t="s">
        <v>94</v>
      </c>
      <c r="I28" s="20" t="s">
        <v>89</v>
      </c>
      <c r="J28" s="20" t="s">
        <v>95</v>
      </c>
      <c r="K28" s="20" t="s">
        <v>95</v>
      </c>
    </row>
    <row r="29" spans="1:11">
      <c r="A29" s="20">
        <v>7</v>
      </c>
      <c r="B29" s="20">
        <v>2</v>
      </c>
      <c r="C29" s="20" t="s">
        <v>31</v>
      </c>
      <c r="D29" s="21" t="s">
        <v>96</v>
      </c>
      <c r="E29" s="21" t="s">
        <v>92</v>
      </c>
      <c r="F29" s="21" t="s">
        <v>7</v>
      </c>
      <c r="G29" s="20" t="s">
        <v>97</v>
      </c>
      <c r="H29" s="20" t="s">
        <v>28</v>
      </c>
      <c r="I29" s="20" t="s">
        <v>98</v>
      </c>
      <c r="J29" s="20" t="s">
        <v>99</v>
      </c>
      <c r="K29" s="20" t="s">
        <v>99</v>
      </c>
    </row>
    <row r="30" spans="1:11">
      <c r="A30" s="20">
        <v>8</v>
      </c>
      <c r="B30" s="20">
        <v>3</v>
      </c>
      <c r="C30" s="20" t="s">
        <v>35</v>
      </c>
      <c r="D30" s="21" t="s">
        <v>100</v>
      </c>
      <c r="E30" s="21" t="s">
        <v>82</v>
      </c>
      <c r="F30" s="21" t="s">
        <v>8</v>
      </c>
      <c r="G30" s="20" t="s">
        <v>97</v>
      </c>
      <c r="H30" s="20" t="s">
        <v>101</v>
      </c>
      <c r="I30" s="20" t="s">
        <v>102</v>
      </c>
      <c r="J30" s="20" t="s">
        <v>103</v>
      </c>
      <c r="K30" s="20" t="s">
        <v>103</v>
      </c>
    </row>
    <row r="31" spans="1:11">
      <c r="A31" s="20">
        <v>9</v>
      </c>
      <c r="B31" s="20">
        <v>1</v>
      </c>
      <c r="C31" s="20" t="s">
        <v>32</v>
      </c>
      <c r="D31" s="21" t="s">
        <v>104</v>
      </c>
      <c r="E31" s="21" t="s">
        <v>105</v>
      </c>
      <c r="F31" s="21" t="s">
        <v>8</v>
      </c>
      <c r="G31" s="20" t="s">
        <v>72</v>
      </c>
      <c r="H31" s="20" t="s">
        <v>106</v>
      </c>
      <c r="I31" s="20" t="s">
        <v>65</v>
      </c>
      <c r="J31" s="20" t="s">
        <v>107</v>
      </c>
      <c r="K31" s="20" t="s">
        <v>107</v>
      </c>
    </row>
    <row r="32" spans="1:11">
      <c r="A32" s="20">
        <v>10</v>
      </c>
      <c r="B32" s="20">
        <v>3</v>
      </c>
      <c r="C32" s="20" t="s">
        <v>20</v>
      </c>
      <c r="D32" s="21" t="s">
        <v>108</v>
      </c>
      <c r="E32" s="21" t="s">
        <v>92</v>
      </c>
      <c r="F32" s="21" t="s">
        <v>8</v>
      </c>
      <c r="G32" s="20" t="s">
        <v>109</v>
      </c>
      <c r="H32" s="20" t="s">
        <v>110</v>
      </c>
      <c r="I32" s="20" t="s">
        <v>111</v>
      </c>
      <c r="J32" s="20" t="s">
        <v>112</v>
      </c>
      <c r="K32" s="20" t="s">
        <v>112</v>
      </c>
    </row>
    <row r="33" spans="1:11">
      <c r="A33" s="20">
        <v>11</v>
      </c>
      <c r="B33" s="20">
        <v>4</v>
      </c>
      <c r="C33" s="20" t="s">
        <v>26</v>
      </c>
      <c r="D33" s="21" t="s">
        <v>113</v>
      </c>
      <c r="E33" s="21" t="s">
        <v>92</v>
      </c>
      <c r="F33" s="21" t="s">
        <v>8</v>
      </c>
      <c r="G33" s="20" t="s">
        <v>114</v>
      </c>
      <c r="H33" s="20" t="s">
        <v>115</v>
      </c>
      <c r="I33" s="20" t="s">
        <v>44</v>
      </c>
      <c r="J33" s="20" t="s">
        <v>116</v>
      </c>
      <c r="K33" s="20" t="s">
        <v>116</v>
      </c>
    </row>
  </sheetData>
  <mergeCells count="1">
    <mergeCell ref="B3:C3"/>
  </mergeCells>
  <pageMargins left="0.25" right="0.25" top="0.75" bottom="0.75" header="0.3" footer="0.3"/>
  <pageSetup paperSize="9" scale="82" fitToHeight="0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B9D675-319E-4B8A-8432-7F8EAA71018E}">
  <dimension ref="A1:I20"/>
  <sheetViews>
    <sheetView workbookViewId="0">
      <selection activeCell="A17" sqref="A17:XFD17"/>
    </sheetView>
  </sheetViews>
  <sheetFormatPr baseColWidth="10" defaultRowHeight="15"/>
  <cols>
    <col min="1" max="1" width="9.28515625" customWidth="1"/>
    <col min="2" max="2" width="43.7109375" customWidth="1"/>
    <col min="4" max="4" width="8.5703125" customWidth="1"/>
    <col min="5" max="5" width="9.85546875" customWidth="1"/>
    <col min="6" max="6" width="9.28515625" customWidth="1"/>
    <col min="7" max="7" width="9.7109375" customWidth="1"/>
  </cols>
  <sheetData>
    <row r="1" spans="1:9" ht="21">
      <c r="A1" s="1" t="s">
        <v>55</v>
      </c>
      <c r="B1" s="1"/>
      <c r="C1" s="1"/>
      <c r="D1" s="1"/>
      <c r="E1" s="1"/>
      <c r="F1" s="1"/>
      <c r="G1" s="1"/>
      <c r="H1" s="1"/>
    </row>
    <row r="4" spans="1:9" ht="21">
      <c r="A4" s="10" t="s">
        <v>56</v>
      </c>
      <c r="B4" s="10" t="s">
        <v>2</v>
      </c>
      <c r="C4" s="10" t="s">
        <v>47</v>
      </c>
      <c r="D4" s="10" t="s">
        <v>51</v>
      </c>
      <c r="E4" s="10" t="s">
        <v>19</v>
      </c>
      <c r="F4" s="10" t="s">
        <v>11</v>
      </c>
      <c r="G4" s="10" t="s">
        <v>52</v>
      </c>
      <c r="H4" s="10" t="s">
        <v>53</v>
      </c>
      <c r="I4" s="15" t="s">
        <v>54</v>
      </c>
    </row>
    <row r="5" spans="1:9">
      <c r="A5" s="14">
        <v>1</v>
      </c>
      <c r="B5" s="17" t="s">
        <v>7</v>
      </c>
      <c r="C5" s="18">
        <v>3</v>
      </c>
      <c r="D5" s="18">
        <v>1</v>
      </c>
      <c r="E5" s="18">
        <v>3</v>
      </c>
      <c r="F5" s="18">
        <v>1</v>
      </c>
      <c r="G5" s="18">
        <v>2</v>
      </c>
      <c r="H5" s="18">
        <v>6</v>
      </c>
      <c r="I5" s="14">
        <f>SUM(C5:H5)</f>
        <v>16</v>
      </c>
    </row>
    <row r="6" spans="1:9">
      <c r="A6" s="14">
        <v>2</v>
      </c>
      <c r="B6" s="17" t="s">
        <v>8</v>
      </c>
      <c r="C6" s="18">
        <v>4</v>
      </c>
      <c r="D6" s="18">
        <v>2</v>
      </c>
      <c r="E6" s="18">
        <v>1</v>
      </c>
      <c r="F6" s="18">
        <v>4</v>
      </c>
      <c r="G6" s="18">
        <v>1</v>
      </c>
      <c r="H6" s="18">
        <v>4</v>
      </c>
      <c r="I6" s="14">
        <f t="shared" ref="I6:I20" si="0">SUM(C6:H6)</f>
        <v>16</v>
      </c>
    </row>
    <row r="7" spans="1:9">
      <c r="A7" s="14">
        <v>3</v>
      </c>
      <c r="B7" s="17" t="s">
        <v>21</v>
      </c>
      <c r="C7" s="18">
        <v>11</v>
      </c>
      <c r="D7" s="18">
        <v>7</v>
      </c>
      <c r="E7" s="18">
        <v>7</v>
      </c>
      <c r="F7" s="18">
        <v>100</v>
      </c>
      <c r="G7" s="18">
        <v>100</v>
      </c>
      <c r="H7" s="18">
        <v>1</v>
      </c>
      <c r="I7" s="14">
        <f t="shared" si="0"/>
        <v>226</v>
      </c>
    </row>
    <row r="8" spans="1:9">
      <c r="A8" s="14">
        <v>4</v>
      </c>
      <c r="B8" s="17" t="s">
        <v>60</v>
      </c>
      <c r="C8" s="18">
        <v>1</v>
      </c>
      <c r="D8" s="18">
        <v>3</v>
      </c>
      <c r="E8" s="18">
        <v>2</v>
      </c>
      <c r="F8" s="18">
        <v>100</v>
      </c>
      <c r="G8" s="18">
        <v>100</v>
      </c>
      <c r="H8" s="18">
        <v>100</v>
      </c>
      <c r="I8" s="14">
        <f t="shared" si="0"/>
        <v>306</v>
      </c>
    </row>
    <row r="9" spans="1:9">
      <c r="A9" s="14">
        <v>5</v>
      </c>
      <c r="B9" s="17" t="s">
        <v>41</v>
      </c>
      <c r="C9" s="18">
        <v>100</v>
      </c>
      <c r="D9" s="18">
        <v>100</v>
      </c>
      <c r="E9" s="18">
        <v>14</v>
      </c>
      <c r="F9" s="18">
        <v>2</v>
      </c>
      <c r="G9" s="18">
        <v>4</v>
      </c>
      <c r="H9" s="18">
        <v>100</v>
      </c>
      <c r="I9" s="14">
        <f t="shared" si="0"/>
        <v>320</v>
      </c>
    </row>
    <row r="10" spans="1:9">
      <c r="A10" s="14">
        <v>6</v>
      </c>
      <c r="B10" s="17" t="s">
        <v>10</v>
      </c>
      <c r="C10" s="18">
        <v>100</v>
      </c>
      <c r="D10" s="18">
        <v>100</v>
      </c>
      <c r="E10" s="18">
        <v>12</v>
      </c>
      <c r="F10" s="18">
        <v>10</v>
      </c>
      <c r="G10" s="18">
        <v>100</v>
      </c>
      <c r="H10" s="18">
        <v>5</v>
      </c>
      <c r="I10" s="14">
        <f t="shared" si="0"/>
        <v>327</v>
      </c>
    </row>
    <row r="11" spans="1:9">
      <c r="A11" s="14">
        <v>7</v>
      </c>
      <c r="B11" s="17" t="s">
        <v>22</v>
      </c>
      <c r="C11" s="18">
        <v>100</v>
      </c>
      <c r="D11" s="18">
        <v>4</v>
      </c>
      <c r="E11" s="18">
        <v>6</v>
      </c>
      <c r="F11" s="18">
        <v>100</v>
      </c>
      <c r="G11" s="18">
        <v>100</v>
      </c>
      <c r="H11" s="18">
        <v>100</v>
      </c>
      <c r="I11" s="14">
        <f t="shared" si="0"/>
        <v>410</v>
      </c>
    </row>
    <row r="12" spans="1:9">
      <c r="A12" s="14">
        <v>8</v>
      </c>
      <c r="B12" s="17" t="s">
        <v>33</v>
      </c>
      <c r="C12" s="18">
        <v>100</v>
      </c>
      <c r="D12" s="18">
        <v>100</v>
      </c>
      <c r="E12" s="18">
        <v>100</v>
      </c>
      <c r="F12" s="18">
        <v>100</v>
      </c>
      <c r="G12" s="18">
        <v>100</v>
      </c>
      <c r="H12" s="18">
        <v>7</v>
      </c>
      <c r="I12" s="14">
        <f t="shared" si="0"/>
        <v>507</v>
      </c>
    </row>
    <row r="13" spans="1:9">
      <c r="A13" s="14">
        <v>9</v>
      </c>
      <c r="B13" s="17" t="s">
        <v>12</v>
      </c>
      <c r="C13" s="18">
        <v>100</v>
      </c>
      <c r="D13" s="18">
        <v>100</v>
      </c>
      <c r="E13" s="18">
        <v>100</v>
      </c>
      <c r="F13" s="18">
        <v>9</v>
      </c>
      <c r="G13" s="18">
        <v>100</v>
      </c>
      <c r="H13" s="18">
        <v>100</v>
      </c>
      <c r="I13" s="14">
        <f t="shared" si="0"/>
        <v>509</v>
      </c>
    </row>
    <row r="14" spans="1:9">
      <c r="A14" s="14">
        <v>10</v>
      </c>
      <c r="B14" s="17" t="s">
        <v>67</v>
      </c>
      <c r="C14" s="18">
        <v>100</v>
      </c>
      <c r="D14" s="18">
        <v>100</v>
      </c>
      <c r="E14" s="18">
        <v>100</v>
      </c>
      <c r="F14" s="18">
        <v>12</v>
      </c>
      <c r="G14" s="18">
        <v>100</v>
      </c>
      <c r="H14" s="18">
        <v>100</v>
      </c>
      <c r="I14" s="14">
        <f t="shared" si="0"/>
        <v>512</v>
      </c>
    </row>
    <row r="15" spans="1:9">
      <c r="A15" s="14">
        <v>11</v>
      </c>
      <c r="B15" s="17" t="s">
        <v>27</v>
      </c>
      <c r="C15" s="18">
        <v>100</v>
      </c>
      <c r="D15" s="18">
        <v>16</v>
      </c>
      <c r="E15" s="18">
        <v>100</v>
      </c>
      <c r="F15" s="18">
        <v>100</v>
      </c>
      <c r="G15" s="18">
        <v>100</v>
      </c>
      <c r="H15" s="18">
        <v>100</v>
      </c>
      <c r="I15" s="14">
        <f t="shared" si="0"/>
        <v>516</v>
      </c>
    </row>
    <row r="16" spans="1:9">
      <c r="A16" s="14">
        <v>12</v>
      </c>
      <c r="B16" s="17" t="s">
        <v>16</v>
      </c>
      <c r="C16" s="18">
        <v>100</v>
      </c>
      <c r="D16" s="18">
        <v>100</v>
      </c>
      <c r="E16" s="18">
        <v>19</v>
      </c>
      <c r="F16" s="18">
        <v>100</v>
      </c>
      <c r="G16" s="18">
        <v>100</v>
      </c>
      <c r="H16" s="18">
        <v>100</v>
      </c>
      <c r="I16" s="14">
        <f t="shared" si="0"/>
        <v>519</v>
      </c>
    </row>
    <row r="17" spans="1:9">
      <c r="A17" s="14">
        <v>13</v>
      </c>
      <c r="B17" s="17" t="s">
        <v>13</v>
      </c>
      <c r="C17" s="18">
        <v>100</v>
      </c>
      <c r="D17" s="18">
        <v>21</v>
      </c>
      <c r="E17" s="18">
        <v>100</v>
      </c>
      <c r="F17" s="18">
        <v>100</v>
      </c>
      <c r="G17" s="18">
        <v>100</v>
      </c>
      <c r="H17" s="18">
        <v>100</v>
      </c>
      <c r="I17" s="14">
        <f t="shared" si="0"/>
        <v>521</v>
      </c>
    </row>
    <row r="18" spans="1:9">
      <c r="A18" s="14">
        <v>14</v>
      </c>
      <c r="B18" s="17" t="s">
        <v>9</v>
      </c>
      <c r="C18" s="18">
        <v>100</v>
      </c>
      <c r="D18" s="18">
        <v>100</v>
      </c>
      <c r="E18" s="18">
        <v>100</v>
      </c>
      <c r="F18" s="18">
        <v>100</v>
      </c>
      <c r="G18" s="18">
        <v>100</v>
      </c>
      <c r="H18" s="18">
        <v>100</v>
      </c>
      <c r="I18" s="14">
        <f t="shared" si="0"/>
        <v>600</v>
      </c>
    </row>
    <row r="19" spans="1:9">
      <c r="A19" s="14">
        <v>15</v>
      </c>
      <c r="B19" s="17" t="s">
        <v>61</v>
      </c>
      <c r="C19" s="18">
        <v>100</v>
      </c>
      <c r="D19" s="18">
        <v>100</v>
      </c>
      <c r="E19" s="18">
        <v>100</v>
      </c>
      <c r="F19" s="18">
        <v>100</v>
      </c>
      <c r="G19" s="18">
        <v>100</v>
      </c>
      <c r="H19" s="18">
        <v>100</v>
      </c>
      <c r="I19" s="14">
        <f t="shared" si="0"/>
        <v>600</v>
      </c>
    </row>
    <row r="20" spans="1:9">
      <c r="A20" s="14">
        <v>16</v>
      </c>
      <c r="B20" s="17" t="s">
        <v>66</v>
      </c>
      <c r="C20" s="18">
        <v>100</v>
      </c>
      <c r="D20" s="18">
        <v>100</v>
      </c>
      <c r="E20" s="18">
        <v>100</v>
      </c>
      <c r="F20" s="18">
        <v>100</v>
      </c>
      <c r="G20" s="18">
        <v>100</v>
      </c>
      <c r="H20" s="18">
        <v>100</v>
      </c>
      <c r="I20" s="14">
        <f t="shared" si="0"/>
        <v>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SÚPER SPRINT</vt:lpstr>
      <vt:lpstr>CLUBS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galitiming</dc:creator>
  <cp:lastModifiedBy>FEGATRI DEPORTE</cp:lastModifiedBy>
  <cp:lastPrinted>2024-03-02T16:06:41Z</cp:lastPrinted>
  <dcterms:created xsi:type="dcterms:W3CDTF">2024-03-02T16:06:55Z</dcterms:created>
  <dcterms:modified xsi:type="dcterms:W3CDTF">2025-03-03T09:48:54Z</dcterms:modified>
</cp:coreProperties>
</file>