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F66AC657-E97E-461F-B807-1FC13DE3DAC5}" xr6:coauthVersionLast="47" xr6:coauthVersionMax="47" xr10:uidLastSave="{00000000-0000-0000-0000-000000000000}"/>
  <bookViews>
    <workbookView xWindow="-110" yWindow="-110" windowWidth="19420" windowHeight="10300" xr2:uid="{D686078C-6BEC-4737-ABD2-259F05725AF6}"/>
  </bookViews>
  <sheets>
    <sheet name="Hoja1" sheetId="1" r:id="rId1"/>
  </sheets>
  <definedNames>
    <definedName name="_xlnm._FilterDatabase" localSheetId="0" hidden="1">Hoja1!$A$8:$H$148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0" i="1" l="1"/>
  <c r="H44" i="1"/>
  <c r="H38" i="1"/>
  <c r="H99" i="1"/>
  <c r="H70" i="1"/>
  <c r="H142" i="1"/>
  <c r="H148" i="1"/>
  <c r="H117" i="1"/>
</calcChain>
</file>

<file path=xl/sharedStrings.xml><?xml version="1.0" encoding="utf-8"?>
<sst xmlns="http://schemas.openxmlformats.org/spreadsheetml/2006/main" count="578" uniqueCount="181">
  <si>
    <t>DORSAL</t>
  </si>
  <si>
    <t>APELIDOS</t>
  </si>
  <si>
    <t>M/F</t>
  </si>
  <si>
    <t>CLUB</t>
  </si>
  <si>
    <t>TEMPO</t>
  </si>
  <si>
    <t>VAZQUEZ ALVAREZ</t>
  </si>
  <si>
    <t>AROA</t>
  </si>
  <si>
    <t>CLUB TRIATLON CIDADE DE LUGO FLUVIAL</t>
  </si>
  <si>
    <t>PINTOR FATO</t>
  </si>
  <si>
    <t>ADRIANA</t>
  </si>
  <si>
    <t>CLUB TRIATLON VILALBA</t>
  </si>
  <si>
    <t>CEREIJO DUARTE</t>
  </si>
  <si>
    <t>ACD XOVE</t>
  </si>
  <si>
    <t>LOPEZ TENREIRO</t>
  </si>
  <si>
    <t>CARMEN</t>
  </si>
  <si>
    <t xml:space="preserve">FERNANDEZ PARDIÑO </t>
  </si>
  <si>
    <t>DNS</t>
  </si>
  <si>
    <t>FRAGA CRESPO</t>
  </si>
  <si>
    <t>MARTIN</t>
  </si>
  <si>
    <t>HERMIDA RAMUDO</t>
  </si>
  <si>
    <t xml:space="preserve">ALEX </t>
  </si>
  <si>
    <t>MASEDA VAZQUEZ</t>
  </si>
  <si>
    <t>MATEO</t>
  </si>
  <si>
    <t xml:space="preserve">INSUA RIVAS </t>
  </si>
  <si>
    <t xml:space="preserve">DANIEL </t>
  </si>
  <si>
    <t>PABLO</t>
  </si>
  <si>
    <t xml:space="preserve">POLO GARCIA </t>
  </si>
  <si>
    <t xml:space="preserve">IAGO </t>
  </si>
  <si>
    <t>PLATAS SANTIN</t>
  </si>
  <si>
    <t>ALAN</t>
  </si>
  <si>
    <t>FERNANDEZ DUARTE</t>
  </si>
  <si>
    <t xml:space="preserve">RAUL </t>
  </si>
  <si>
    <t>PEREZ CABANELA</t>
  </si>
  <si>
    <t>ROI</t>
  </si>
  <si>
    <t>ALVAREZ PURRIÑOS</t>
  </si>
  <si>
    <t>IKER</t>
  </si>
  <si>
    <t>RAMA SANCHEZ</t>
  </si>
  <si>
    <t>CARLOS</t>
  </si>
  <si>
    <t>GUERRERO GONZALEZ</t>
  </si>
  <si>
    <t>JOSE</t>
  </si>
  <si>
    <t>XANA</t>
  </si>
  <si>
    <t>SABELA</t>
  </si>
  <si>
    <t xml:space="preserve">FERNANDEZ DUARTE </t>
  </si>
  <si>
    <t xml:space="preserve">PAULA </t>
  </si>
  <si>
    <t xml:space="preserve">CARMEN </t>
  </si>
  <si>
    <t>CASTELO RODRIGUES</t>
  </si>
  <si>
    <t>LUZ</t>
  </si>
  <si>
    <t xml:space="preserve">AROA </t>
  </si>
  <si>
    <t>LOZANO OROL</t>
  </si>
  <si>
    <t>IRENE</t>
  </si>
  <si>
    <t>DNF</t>
  </si>
  <si>
    <t>LOPEZ LOPEZ</t>
  </si>
  <si>
    <t>ADRIAN</t>
  </si>
  <si>
    <t>GARCIA GARCIA</t>
  </si>
  <si>
    <t>JESUS</t>
  </si>
  <si>
    <t>FERNANDEZ PRIETO</t>
  </si>
  <si>
    <t>NIKO</t>
  </si>
  <si>
    <t xml:space="preserve">CLUB ATLETISMO GUITIRIZ </t>
  </si>
  <si>
    <t>PERNAS INFANTE</t>
  </si>
  <si>
    <t>BREIXO</t>
  </si>
  <si>
    <t>LORENZO</t>
  </si>
  <si>
    <t>CORNIDE DIAZ</t>
  </si>
  <si>
    <t>JUAN JOSE</t>
  </si>
  <si>
    <t>ANDRES</t>
  </si>
  <si>
    <t>AENLLE PALACIOS</t>
  </si>
  <si>
    <t>ALEXANDRE</t>
  </si>
  <si>
    <t>OTERO CASTELO</t>
  </si>
  <si>
    <t>LUCAS</t>
  </si>
  <si>
    <t>FERNANDEZ VILLARINO</t>
  </si>
  <si>
    <t>IAGO</t>
  </si>
  <si>
    <t>GARCIA VERDES</t>
  </si>
  <si>
    <t>XAN</t>
  </si>
  <si>
    <t xml:space="preserve">MARIÑO GOMEZ </t>
  </si>
  <si>
    <t xml:space="preserve">ALEIXO </t>
  </si>
  <si>
    <t>FERNANDEZ CASTRO</t>
  </si>
  <si>
    <t>EDGAR</t>
  </si>
  <si>
    <t>REGUEIRO OTERO</t>
  </si>
  <si>
    <t>GUERRA IGLESIAS</t>
  </si>
  <si>
    <t>CARLA</t>
  </si>
  <si>
    <t>INF</t>
  </si>
  <si>
    <t>LARA</t>
  </si>
  <si>
    <t>JULIA</t>
  </si>
  <si>
    <t>AMELIA</t>
  </si>
  <si>
    <t>SANTIN DIAZ</t>
  </si>
  <si>
    <t>LEIRE</t>
  </si>
  <si>
    <t>MIGUEL</t>
  </si>
  <si>
    <t>FERNANDEZ PRADO</t>
  </si>
  <si>
    <t>YAÑEZ AMADO</t>
  </si>
  <si>
    <t>XAVI</t>
  </si>
  <si>
    <t>LOPEZ MARTINEZ</t>
  </si>
  <si>
    <t>DAVID</t>
  </si>
  <si>
    <t>OUHAJJI</t>
  </si>
  <si>
    <t>MALAK</t>
  </si>
  <si>
    <t>EL HAMIDY</t>
  </si>
  <si>
    <t>MOHAMED</t>
  </si>
  <si>
    <t>PRECIADO CARVAJAL</t>
  </si>
  <si>
    <t>JOHAN MAURICIO</t>
  </si>
  <si>
    <t>GONZALEZ CARBALLEIRA</t>
  </si>
  <si>
    <t>DIEGO</t>
  </si>
  <si>
    <t>NEGHINA LEMA</t>
  </si>
  <si>
    <t>EIDEN FABIAN</t>
  </si>
  <si>
    <t>CUPEIRO LOPEZ</t>
  </si>
  <si>
    <t>NICOLAS</t>
  </si>
  <si>
    <t>SALVATIERRA MARTINEZ</t>
  </si>
  <si>
    <t xml:space="preserve">VICTOR </t>
  </si>
  <si>
    <t>BRUZOS ALONSO</t>
  </si>
  <si>
    <t>DANIELA</t>
  </si>
  <si>
    <t>MORAN GARCIA</t>
  </si>
  <si>
    <t>CLAUDIA</t>
  </si>
  <si>
    <t>ALMA</t>
  </si>
  <si>
    <t>VIVERO ALVAREZ</t>
  </si>
  <si>
    <t>MOIRON SOTO</t>
  </si>
  <si>
    <t>PEDRO</t>
  </si>
  <si>
    <t>XABIER</t>
  </si>
  <si>
    <t>PENIN VAZQUEZ</t>
  </si>
  <si>
    <t>ATLETISMO FRANCISCANOS LUGO</t>
  </si>
  <si>
    <t>NOME</t>
  </si>
  <si>
    <t>POSTO CAT</t>
  </si>
  <si>
    <t>P.X</t>
  </si>
  <si>
    <t>CADETE MASCULINA</t>
  </si>
  <si>
    <t>CADETE FEMININA</t>
  </si>
  <si>
    <t>INFANTIL MASCULINA</t>
  </si>
  <si>
    <t>INFANTIL FEMININA</t>
  </si>
  <si>
    <t>ALEVÍN MASCULINA</t>
  </si>
  <si>
    <t>ALEVÍN FEMININA</t>
  </si>
  <si>
    <t>BENXAMÍN MASCULINA</t>
  </si>
  <si>
    <t>BENXAMÍN FEMININA</t>
  </si>
  <si>
    <t>D.</t>
  </si>
  <si>
    <t>PINTOS LOPEZ</t>
  </si>
  <si>
    <t>BRUNO</t>
  </si>
  <si>
    <t>ANTÍA</t>
  </si>
  <si>
    <t>BXF</t>
  </si>
  <si>
    <t>ICÍA</t>
  </si>
  <si>
    <t>BXM</t>
  </si>
  <si>
    <t>FARIAS NOVOA</t>
  </si>
  <si>
    <t>ALEJANDRO</t>
  </si>
  <si>
    <t>PÉREZ CASCUDO</t>
  </si>
  <si>
    <t>SAÚL</t>
  </si>
  <si>
    <t>DIZ ESPÓSITO</t>
  </si>
  <si>
    <t>ATLETISMO RÍA DE FOZ</t>
  </si>
  <si>
    <t>CAT</t>
  </si>
  <si>
    <t>PORTAS DÍAZ</t>
  </si>
  <si>
    <t>MARIÑA</t>
  </si>
  <si>
    <t>ALF</t>
  </si>
  <si>
    <t>CLUB POLIDEPORTIVO LUCENSE</t>
  </si>
  <si>
    <t xml:space="preserve">DIEZ GOAS </t>
  </si>
  <si>
    <t xml:space="preserve">FERNÁNDEZ LAMAS </t>
  </si>
  <si>
    <t xml:space="preserve">MARIÑO FERRERIA </t>
  </si>
  <si>
    <t xml:space="preserve">MARTINA </t>
  </si>
  <si>
    <t>MARTÍNEZ ESMORÍS</t>
  </si>
  <si>
    <t>Duatlon Escolar Concello de Cospeito</t>
  </si>
  <si>
    <t>Sábado, 26 de abril  de 2025</t>
  </si>
  <si>
    <t>Final Provincial LUGO</t>
  </si>
  <si>
    <t>ALM</t>
  </si>
  <si>
    <t xml:space="preserve">GÓMEZ PÁJARO </t>
  </si>
  <si>
    <t xml:space="preserve">ADRIÁN </t>
  </si>
  <si>
    <t xml:space="preserve">RILO RODRÍGUEZ </t>
  </si>
  <si>
    <t>VILA DE SANTALÓ OSSORIO</t>
  </si>
  <si>
    <t>JAIME</t>
  </si>
  <si>
    <t>REY OROMENDIA</t>
  </si>
  <si>
    <t>LEO</t>
  </si>
  <si>
    <t>CARRILLO MELÓN</t>
  </si>
  <si>
    <t>RODRIGUEZ NOVOA</t>
  </si>
  <si>
    <t>INM</t>
  </si>
  <si>
    <t xml:space="preserve">BLANCO RODRIGUEZ </t>
  </si>
  <si>
    <t xml:space="preserve">ALEJANDRO </t>
  </si>
  <si>
    <t>RODRÍGUEZ MÉNDEZ</t>
  </si>
  <si>
    <t>VILLAR FERNANDEZ</t>
  </si>
  <si>
    <t>POSTO</t>
  </si>
  <si>
    <t>CLUBS</t>
  </si>
  <si>
    <t>1º</t>
  </si>
  <si>
    <t>2º</t>
  </si>
  <si>
    <t>TOTAL</t>
  </si>
  <si>
    <t>3º</t>
  </si>
  <si>
    <t>CDF</t>
  </si>
  <si>
    <t>DÍAZ ECHEVARRÍA</t>
  </si>
  <si>
    <t>Martínez Esmoris</t>
  </si>
  <si>
    <t>MARÍA</t>
  </si>
  <si>
    <t>CDM</t>
  </si>
  <si>
    <t xml:space="preserve">MARIÑO FERREIRA </t>
  </si>
  <si>
    <t xml:space="preserve">MARCOS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</si>
</sst>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0"/>
      <color rgb="FF000000"/>
      <name val="Times New Roman"/>
      <family val="1"/>
    </font>
    <font>
      <sz val="12"/>
      <color rgb="FF000000"/>
      <name val="Aptos Narrow"/>
      <family val="2"/>
      <scheme val="minor"/>
    </font>
    <font>
      <b/>
      <sz val="13"/>
      <color rgb="FF0070C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99CCFF"/>
        <bgColor rgb="FFCCCCFF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0" xfId="0" applyAlignment="1">
      <alignment wrapText="1"/>
    </xf>
    <xf numFmtId="0" fontId="4" fillId="0" borderId="0" xfId="0" applyFont="1" applyAlignment="1">
      <alignment vertical="center" wrapText="1"/>
    </xf>
    <xf numFmtId="0" fontId="5" fillId="0" borderId="0" xfId="0" applyFont="1"/>
    <xf numFmtId="0" fontId="7" fillId="0" borderId="1" xfId="0" applyFont="1" applyBorder="1" applyAlignment="1">
      <alignment horizontal="left" vertical="center" wrapText="1"/>
    </xf>
    <xf numFmtId="21" fontId="0" fillId="0" borderId="2" xfId="0" applyNumberFormat="1" applyBorder="1"/>
    <xf numFmtId="0" fontId="0" fillId="0" borderId="0" xfId="0" applyAlignment="1">
      <alignment horizontal="center" vertical="center"/>
    </xf>
    <xf numFmtId="0" fontId="7" fillId="0" borderId="1" xfId="0" applyFont="1" applyBorder="1"/>
    <xf numFmtId="0" fontId="8" fillId="0" borderId="1" xfId="0" applyFont="1" applyBorder="1" applyAlignment="1">
      <alignment wrapText="1"/>
    </xf>
    <xf numFmtId="0" fontId="7" fillId="0" borderId="1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0" fillId="0" borderId="4" xfId="0" applyBorder="1"/>
    <xf numFmtId="0" fontId="7" fillId="0" borderId="6" xfId="0" applyFont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7" fillId="0" borderId="10" xfId="0" applyFont="1" applyBorder="1" applyAlignment="1">
      <alignment vertical="center" wrapText="1"/>
    </xf>
    <xf numFmtId="0" fontId="7" fillId="0" borderId="10" xfId="0" applyFont="1" applyBorder="1" applyAlignment="1">
      <alignment horizontal="left" vertical="center" wrapText="1"/>
    </xf>
    <xf numFmtId="21" fontId="0" fillId="0" borderId="11" xfId="0" applyNumberFormat="1" applyBorder="1"/>
    <xf numFmtId="0" fontId="7" fillId="0" borderId="10" xfId="0" applyFont="1" applyBorder="1"/>
    <xf numFmtId="0" fontId="8" fillId="0" borderId="10" xfId="0" applyFont="1" applyBorder="1" applyAlignment="1">
      <alignment wrapText="1"/>
    </xf>
    <xf numFmtId="0" fontId="9" fillId="3" borderId="10" xfId="0" applyFont="1" applyFill="1" applyBorder="1" applyAlignment="1">
      <alignment horizontal="center" vertical="center" wrapText="1"/>
    </xf>
    <xf numFmtId="21" fontId="0" fillId="0" borderId="0" xfId="0" applyNumberFormat="1"/>
    <xf numFmtId="0" fontId="0" fillId="0" borderId="0" xfId="0" applyBorder="1"/>
    <xf numFmtId="0" fontId="7" fillId="0" borderId="0" xfId="0" applyFont="1" applyBorder="1" applyAlignment="1">
      <alignment horizontal="left" vertical="center" wrapText="1"/>
    </xf>
    <xf numFmtId="21" fontId="0" fillId="0" borderId="0" xfId="0" applyNumberFormat="1" applyBorder="1"/>
    <xf numFmtId="0" fontId="6" fillId="0" borderId="0" xfId="0" applyFont="1" applyBorder="1"/>
    <xf numFmtId="0" fontId="0" fillId="0" borderId="0" xfId="0" applyAlignment="1">
      <alignment horizontal="right"/>
    </xf>
    <xf numFmtId="0" fontId="6" fillId="0" borderId="0" xfId="0" applyFont="1" applyAlignment="1">
      <alignment horizontal="right"/>
    </xf>
    <xf numFmtId="0" fontId="9" fillId="3" borderId="1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/>
    </xf>
    <xf numFmtId="0" fontId="7" fillId="0" borderId="1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21" fontId="0" fillId="0" borderId="9" xfId="0" applyNumberFormat="1" applyBorder="1"/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21" fontId="7" fillId="0" borderId="0" xfId="0" applyNumberFormat="1" applyFont="1" applyBorder="1" applyAlignment="1">
      <alignment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9" fillId="3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561976</xdr:colOff>
      <xdr:row>1</xdr:row>
      <xdr:rowOff>171450</xdr:rowOff>
    </xdr:from>
    <xdr:ext cx="2476500" cy="1000126"/>
    <xdr:pic>
      <xdr:nvPicPr>
        <xdr:cNvPr id="3" name="3 Imagen" descr="xogade.jpg">
          <a:extLst>
            <a:ext uri="{FF2B5EF4-FFF2-40B4-BE49-F238E27FC236}">
              <a16:creationId xmlns:a16="http://schemas.microsoft.com/office/drawing/2014/main" id="{E98C282A-8761-4B96-BD00-85E98A36969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24726" y="495300"/>
          <a:ext cx="2476500" cy="100012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33E36-EFDF-4AFE-924B-4B1B6A298A4D}">
  <dimension ref="A1:I166"/>
  <sheetViews>
    <sheetView tabSelected="1" topLeftCell="A145" workbookViewId="0">
      <selection activeCell="A167" sqref="A167:XFD177"/>
    </sheetView>
  </sheetViews>
  <sheetFormatPr baseColWidth="10" defaultColWidth="11.453125" defaultRowHeight="14.5" x14ac:dyDescent="0.35"/>
  <cols>
    <col min="1" max="1" width="7.81640625" customWidth="1"/>
    <col min="2" max="2" width="7" customWidth="1"/>
    <col min="3" max="3" width="9.1796875" customWidth="1"/>
    <col min="4" max="4" width="25.1796875" customWidth="1"/>
    <col min="5" max="5" width="16.1796875" customWidth="1"/>
    <col min="6" max="6" width="6.81640625" bestFit="1" customWidth="1"/>
    <col min="7" max="7" width="42.81640625" customWidth="1"/>
    <col min="8" max="8" width="8.81640625" customWidth="1"/>
  </cols>
  <sheetData>
    <row r="1" spans="1:8" ht="25.5" x14ac:dyDescent="0.6">
      <c r="D1" s="1" t="s">
        <v>150</v>
      </c>
    </row>
    <row r="2" spans="1:8" ht="25.5" x14ac:dyDescent="0.6">
      <c r="D2" s="2" t="s">
        <v>151</v>
      </c>
    </row>
    <row r="3" spans="1:8" ht="25.5" x14ac:dyDescent="0.6">
      <c r="D3" s="1" t="s">
        <v>152</v>
      </c>
    </row>
    <row r="6" spans="1:8" s="8" customFormat="1" ht="15" customHeight="1" x14ac:dyDescent="0.4">
      <c r="A6" s="10" t="s">
        <v>126</v>
      </c>
    </row>
    <row r="8" spans="1:8" s="8" customFormat="1" ht="37" customHeight="1" x14ac:dyDescent="0.35">
      <c r="A8" s="6" t="s">
        <v>117</v>
      </c>
      <c r="B8" s="6" t="s">
        <v>118</v>
      </c>
      <c r="C8" s="3" t="s">
        <v>127</v>
      </c>
      <c r="D8" s="3" t="s">
        <v>1</v>
      </c>
      <c r="E8" s="3" t="s">
        <v>116</v>
      </c>
      <c r="F8" s="4" t="s">
        <v>140</v>
      </c>
      <c r="G8" s="5" t="s">
        <v>3</v>
      </c>
      <c r="H8" s="6" t="s">
        <v>4</v>
      </c>
    </row>
    <row r="9" spans="1:8" s="13" customFormat="1" x14ac:dyDescent="0.35">
      <c r="A9" s="7">
        <v>1</v>
      </c>
      <c r="B9" s="7">
        <v>11</v>
      </c>
      <c r="C9" s="7">
        <v>1</v>
      </c>
      <c r="D9" s="11" t="s">
        <v>11</v>
      </c>
      <c r="E9" s="11" t="s">
        <v>130</v>
      </c>
      <c r="F9" s="11" t="s">
        <v>131</v>
      </c>
      <c r="G9" s="11" t="s">
        <v>12</v>
      </c>
      <c r="H9" s="12">
        <v>5.9490740740740745E-3</v>
      </c>
    </row>
    <row r="10" spans="1:8" s="13" customFormat="1" x14ac:dyDescent="0.35">
      <c r="A10" s="7">
        <v>2</v>
      </c>
      <c r="B10" s="7">
        <v>13</v>
      </c>
      <c r="C10" s="7">
        <v>3</v>
      </c>
      <c r="D10" s="11" t="s">
        <v>5</v>
      </c>
      <c r="E10" s="11" t="s">
        <v>6</v>
      </c>
      <c r="F10" s="11" t="s">
        <v>131</v>
      </c>
      <c r="G10" s="11" t="s">
        <v>7</v>
      </c>
      <c r="H10" s="12">
        <v>6.076388888888889E-3</v>
      </c>
    </row>
    <row r="11" spans="1:8" s="13" customFormat="1" x14ac:dyDescent="0.35">
      <c r="A11" s="7">
        <v>3</v>
      </c>
      <c r="B11" s="7">
        <v>15</v>
      </c>
      <c r="C11" s="7">
        <v>4</v>
      </c>
      <c r="D11" s="11" t="s">
        <v>13</v>
      </c>
      <c r="E11" s="11" t="s">
        <v>14</v>
      </c>
      <c r="F11" s="11" t="s">
        <v>131</v>
      </c>
      <c r="G11" s="11" t="s">
        <v>10</v>
      </c>
      <c r="H11" s="12">
        <v>6.3194444444444444E-3</v>
      </c>
    </row>
    <row r="12" spans="1:8" s="13" customFormat="1" x14ac:dyDescent="0.35">
      <c r="A12" s="7">
        <v>4</v>
      </c>
      <c r="B12" s="7">
        <v>16</v>
      </c>
      <c r="C12" s="7">
        <v>2</v>
      </c>
      <c r="D12" s="11" t="s">
        <v>15</v>
      </c>
      <c r="E12" s="11" t="s">
        <v>132</v>
      </c>
      <c r="F12" s="11" t="s">
        <v>131</v>
      </c>
      <c r="G12" s="11" t="s">
        <v>12</v>
      </c>
      <c r="H12" s="12">
        <v>6.4351851851851853E-3</v>
      </c>
    </row>
    <row r="13" spans="1:8" s="13" customFormat="1" x14ac:dyDescent="0.35">
      <c r="A13" s="7">
        <v>5</v>
      </c>
      <c r="B13" s="7">
        <v>17</v>
      </c>
      <c r="C13" s="7">
        <v>5</v>
      </c>
      <c r="D13" s="11" t="s">
        <v>8</v>
      </c>
      <c r="E13" s="11" t="s">
        <v>9</v>
      </c>
      <c r="F13" s="11" t="s">
        <v>131</v>
      </c>
      <c r="G13" s="11" t="s">
        <v>10</v>
      </c>
      <c r="H13" s="12" t="s">
        <v>16</v>
      </c>
    </row>
    <row r="14" spans="1:8" s="13" customFormat="1" ht="21" customHeight="1" x14ac:dyDescent="0.35">
      <c r="A14" s="9"/>
      <c r="B14" s="9"/>
      <c r="C14" s="9"/>
      <c r="D14" s="9"/>
      <c r="E14" s="9"/>
      <c r="F14" s="9"/>
      <c r="G14" s="9"/>
    </row>
    <row r="15" spans="1:8" s="13" customFormat="1" ht="21" customHeight="1" x14ac:dyDescent="0.4">
      <c r="A15" s="10" t="s">
        <v>125</v>
      </c>
      <c r="B15" s="8"/>
      <c r="C15" s="8"/>
      <c r="D15" s="8"/>
      <c r="E15" s="8"/>
      <c r="F15" s="8"/>
      <c r="G15" s="8"/>
    </row>
    <row r="16" spans="1:8" s="13" customFormat="1" ht="21" customHeight="1" x14ac:dyDescent="0.35">
      <c r="A16"/>
      <c r="B16"/>
      <c r="C16"/>
      <c r="D16"/>
      <c r="E16"/>
      <c r="F16"/>
      <c r="G16"/>
    </row>
    <row r="17" spans="1:8" s="13" customFormat="1" ht="21" customHeight="1" x14ac:dyDescent="0.35">
      <c r="A17" s="6" t="s">
        <v>117</v>
      </c>
      <c r="B17" s="6" t="s">
        <v>118</v>
      </c>
      <c r="C17" s="3" t="s">
        <v>0</v>
      </c>
      <c r="D17" s="3" t="s">
        <v>1</v>
      </c>
      <c r="E17" s="3" t="s">
        <v>116</v>
      </c>
      <c r="F17" s="4" t="s">
        <v>140</v>
      </c>
      <c r="G17" s="5" t="s">
        <v>3</v>
      </c>
      <c r="H17" s="5" t="s">
        <v>4</v>
      </c>
    </row>
    <row r="18" spans="1:8" s="13" customFormat="1" x14ac:dyDescent="0.35">
      <c r="A18" s="7">
        <v>1</v>
      </c>
      <c r="B18" s="7">
        <v>1</v>
      </c>
      <c r="C18" s="7">
        <v>15</v>
      </c>
      <c r="D18" s="11" t="s">
        <v>17</v>
      </c>
      <c r="E18" s="11" t="s">
        <v>18</v>
      </c>
      <c r="F18" s="11" t="s">
        <v>133</v>
      </c>
      <c r="G18" s="11" t="s">
        <v>10</v>
      </c>
      <c r="H18" s="12">
        <v>5.4282407407407404E-3</v>
      </c>
    </row>
    <row r="19" spans="1:8" s="13" customFormat="1" x14ac:dyDescent="0.35">
      <c r="A19" s="7">
        <v>2</v>
      </c>
      <c r="B19" s="7">
        <v>2</v>
      </c>
      <c r="C19" s="7">
        <v>17</v>
      </c>
      <c r="D19" s="11" t="s">
        <v>19</v>
      </c>
      <c r="E19" s="11" t="s">
        <v>20</v>
      </c>
      <c r="F19" s="11" t="s">
        <v>133</v>
      </c>
      <c r="G19" s="11" t="s">
        <v>10</v>
      </c>
      <c r="H19" s="12">
        <v>5.5555555555555558E-3</v>
      </c>
    </row>
    <row r="20" spans="1:8" s="13" customFormat="1" x14ac:dyDescent="0.35">
      <c r="A20" s="7">
        <v>3</v>
      </c>
      <c r="B20" s="7">
        <v>3</v>
      </c>
      <c r="C20" s="7">
        <v>6</v>
      </c>
      <c r="D20" s="11" t="s">
        <v>30</v>
      </c>
      <c r="E20" s="11" t="s">
        <v>31</v>
      </c>
      <c r="F20" s="11" t="s">
        <v>133</v>
      </c>
      <c r="G20" s="11" t="s">
        <v>12</v>
      </c>
      <c r="H20" s="12">
        <v>5.5671296296296293E-3</v>
      </c>
    </row>
    <row r="21" spans="1:8" s="13" customFormat="1" x14ac:dyDescent="0.35">
      <c r="A21" s="7">
        <v>4</v>
      </c>
      <c r="B21" s="7">
        <v>4</v>
      </c>
      <c r="C21" s="7">
        <v>10</v>
      </c>
      <c r="D21" s="11" t="s">
        <v>134</v>
      </c>
      <c r="E21" s="11" t="s">
        <v>135</v>
      </c>
      <c r="F21" s="11" t="s">
        <v>133</v>
      </c>
      <c r="G21" s="11" t="s">
        <v>7</v>
      </c>
      <c r="H21" s="12">
        <v>5.5787037037037038E-3</v>
      </c>
    </row>
    <row r="22" spans="1:8" s="13" customFormat="1" x14ac:dyDescent="0.35">
      <c r="A22" s="7">
        <v>5</v>
      </c>
      <c r="B22" s="7">
        <v>5</v>
      </c>
      <c r="C22" s="7">
        <v>13</v>
      </c>
      <c r="D22" s="11" t="s">
        <v>28</v>
      </c>
      <c r="E22" s="11" t="s">
        <v>29</v>
      </c>
      <c r="F22" s="11" t="s">
        <v>133</v>
      </c>
      <c r="G22" s="11" t="s">
        <v>7</v>
      </c>
      <c r="H22" s="12">
        <v>5.6134259259259262E-3</v>
      </c>
    </row>
    <row r="23" spans="1:8" s="13" customFormat="1" x14ac:dyDescent="0.35">
      <c r="A23" s="7">
        <v>6</v>
      </c>
      <c r="B23" s="7">
        <v>6</v>
      </c>
      <c r="C23" s="7">
        <v>8</v>
      </c>
      <c r="D23" s="11" t="s">
        <v>26</v>
      </c>
      <c r="E23" s="11" t="s">
        <v>27</v>
      </c>
      <c r="F23" s="11" t="s">
        <v>133</v>
      </c>
      <c r="G23" s="11" t="s">
        <v>12</v>
      </c>
      <c r="H23" s="12">
        <v>5.6597222222222222E-3</v>
      </c>
    </row>
    <row r="24" spans="1:8" s="13" customFormat="1" x14ac:dyDescent="0.35">
      <c r="A24" s="7">
        <v>7</v>
      </c>
      <c r="B24" s="7">
        <v>7</v>
      </c>
      <c r="C24" s="7">
        <v>12</v>
      </c>
      <c r="D24" s="11" t="s">
        <v>136</v>
      </c>
      <c r="E24" s="11" t="s">
        <v>137</v>
      </c>
      <c r="F24" s="11" t="s">
        <v>133</v>
      </c>
      <c r="G24" s="11" t="s">
        <v>7</v>
      </c>
      <c r="H24" s="12">
        <v>5.6712962962962967E-3</v>
      </c>
    </row>
    <row r="25" spans="1:8" s="13" customFormat="1" x14ac:dyDescent="0.35">
      <c r="A25" s="7">
        <v>8</v>
      </c>
      <c r="B25" s="7">
        <v>8</v>
      </c>
      <c r="C25" s="7">
        <v>7</v>
      </c>
      <c r="D25" s="11" t="s">
        <v>23</v>
      </c>
      <c r="E25" s="11" t="s">
        <v>24</v>
      </c>
      <c r="F25" s="11" t="s">
        <v>133</v>
      </c>
      <c r="G25" s="11" t="s">
        <v>12</v>
      </c>
      <c r="H25" s="12">
        <v>5.7175925925925927E-3</v>
      </c>
    </row>
    <row r="26" spans="1:8" s="13" customFormat="1" x14ac:dyDescent="0.35">
      <c r="A26" s="7">
        <v>9</v>
      </c>
      <c r="B26" s="7">
        <v>9</v>
      </c>
      <c r="C26" s="7">
        <v>14</v>
      </c>
      <c r="D26" s="11" t="s">
        <v>34</v>
      </c>
      <c r="E26" s="11" t="s">
        <v>35</v>
      </c>
      <c r="F26" s="11" t="s">
        <v>133</v>
      </c>
      <c r="G26" s="11" t="s">
        <v>10</v>
      </c>
      <c r="H26" s="12">
        <v>5.7754629629629631E-3</v>
      </c>
    </row>
    <row r="27" spans="1:8" s="13" customFormat="1" x14ac:dyDescent="0.35">
      <c r="A27" s="7">
        <v>10</v>
      </c>
      <c r="B27" s="7">
        <v>10</v>
      </c>
      <c r="C27" s="7">
        <v>18</v>
      </c>
      <c r="D27" s="11" t="s">
        <v>21</v>
      </c>
      <c r="E27" s="11" t="s">
        <v>22</v>
      </c>
      <c r="F27" s="11" t="s">
        <v>133</v>
      </c>
      <c r="G27" s="11" t="s">
        <v>10</v>
      </c>
      <c r="H27" s="12">
        <v>5.9259259259259256E-3</v>
      </c>
    </row>
    <row r="28" spans="1:8" s="13" customFormat="1" x14ac:dyDescent="0.35">
      <c r="A28" s="7">
        <v>11</v>
      </c>
      <c r="B28" s="7">
        <v>12</v>
      </c>
      <c r="C28" s="7">
        <v>11</v>
      </c>
      <c r="D28" s="11" t="s">
        <v>32</v>
      </c>
      <c r="E28" s="11" t="s">
        <v>33</v>
      </c>
      <c r="F28" s="11" t="s">
        <v>133</v>
      </c>
      <c r="G28" s="11" t="s">
        <v>7</v>
      </c>
      <c r="H28" s="12">
        <v>6.0416666666666665E-3</v>
      </c>
    </row>
    <row r="29" spans="1:8" s="13" customFormat="1" x14ac:dyDescent="0.35">
      <c r="A29" s="7">
        <v>12</v>
      </c>
      <c r="B29" s="7">
        <v>14</v>
      </c>
      <c r="C29" s="7">
        <v>19</v>
      </c>
      <c r="D29" s="11" t="s">
        <v>36</v>
      </c>
      <c r="E29" s="11" t="s">
        <v>37</v>
      </c>
      <c r="F29" s="11" t="s">
        <v>133</v>
      </c>
      <c r="G29" s="11" t="s">
        <v>10</v>
      </c>
      <c r="H29" s="12">
        <v>6.2500000000000003E-3</v>
      </c>
    </row>
    <row r="30" spans="1:8" s="13" customFormat="1" x14ac:dyDescent="0.35">
      <c r="A30" s="7" t="s">
        <v>16</v>
      </c>
      <c r="B30" s="7">
        <v>18</v>
      </c>
      <c r="C30" s="7">
        <v>9</v>
      </c>
      <c r="D30" s="11" t="s">
        <v>138</v>
      </c>
      <c r="E30" s="11" t="s">
        <v>25</v>
      </c>
      <c r="F30" s="11" t="s">
        <v>133</v>
      </c>
      <c r="G30" s="11" t="s">
        <v>139</v>
      </c>
      <c r="H30" s="12" t="s">
        <v>16</v>
      </c>
    </row>
    <row r="31" spans="1:8" s="13" customFormat="1" x14ac:dyDescent="0.35">
      <c r="A31" s="21" t="s">
        <v>16</v>
      </c>
      <c r="B31" s="21">
        <v>19</v>
      </c>
      <c r="C31" s="21">
        <v>16</v>
      </c>
      <c r="D31" s="47" t="s">
        <v>38</v>
      </c>
      <c r="E31" s="47" t="s">
        <v>39</v>
      </c>
      <c r="F31" s="47" t="s">
        <v>133</v>
      </c>
      <c r="G31" s="47" t="s">
        <v>10</v>
      </c>
      <c r="H31" s="41" t="s">
        <v>16</v>
      </c>
    </row>
    <row r="32" spans="1:8" s="13" customFormat="1" x14ac:dyDescent="0.35">
      <c r="A32" s="31"/>
      <c r="B32" s="31"/>
      <c r="C32" s="31"/>
      <c r="D32" s="32"/>
      <c r="E32" s="32"/>
      <c r="F32" s="32"/>
      <c r="G32" s="32"/>
      <c r="H32" s="33"/>
    </row>
    <row r="33" spans="1:8" s="13" customFormat="1" x14ac:dyDescent="0.35">
      <c r="A33" s="34" t="s">
        <v>169</v>
      </c>
      <c r="B33" s="31"/>
      <c r="C33" s="31"/>
      <c r="D33" s="32"/>
      <c r="E33" s="32"/>
      <c r="F33" s="32"/>
      <c r="G33" s="32"/>
      <c r="H33" s="33"/>
    </row>
    <row r="34" spans="1:8" x14ac:dyDescent="0.35">
      <c r="A34" s="38" t="s">
        <v>170</v>
      </c>
      <c r="B34" s="48" t="s">
        <v>168</v>
      </c>
      <c r="C34" s="48" t="s">
        <v>0</v>
      </c>
      <c r="D34" s="48" t="s">
        <v>1</v>
      </c>
      <c r="E34" s="48" t="s">
        <v>116</v>
      </c>
      <c r="F34" s="48" t="s">
        <v>3</v>
      </c>
      <c r="G34" s="48" t="s">
        <v>3</v>
      </c>
      <c r="H34" s="48" t="s">
        <v>4</v>
      </c>
    </row>
    <row r="35" spans="1:8" x14ac:dyDescent="0.35">
      <c r="B35" s="7">
        <v>1</v>
      </c>
      <c r="C35" s="7">
        <v>15</v>
      </c>
      <c r="D35" s="16" t="s">
        <v>38</v>
      </c>
      <c r="E35" s="16" t="s">
        <v>39</v>
      </c>
      <c r="F35" s="11" t="s">
        <v>133</v>
      </c>
      <c r="G35" s="16" t="s">
        <v>10</v>
      </c>
      <c r="H35" s="12">
        <v>5.4282407407407404E-3</v>
      </c>
    </row>
    <row r="36" spans="1:8" x14ac:dyDescent="0.35">
      <c r="B36" s="7">
        <v>2</v>
      </c>
      <c r="C36" s="7">
        <v>17</v>
      </c>
      <c r="D36" s="16" t="s">
        <v>19</v>
      </c>
      <c r="E36" s="16" t="s">
        <v>20</v>
      </c>
      <c r="F36" s="11" t="s">
        <v>133</v>
      </c>
      <c r="G36" s="16" t="s">
        <v>10</v>
      </c>
      <c r="H36" s="12">
        <v>5.5555555555555558E-3</v>
      </c>
    </row>
    <row r="37" spans="1:8" x14ac:dyDescent="0.35">
      <c r="B37" s="7">
        <v>5</v>
      </c>
      <c r="C37" s="7">
        <v>13</v>
      </c>
      <c r="D37" s="16" t="s">
        <v>34</v>
      </c>
      <c r="E37" s="16" t="s">
        <v>35</v>
      </c>
      <c r="F37" s="11" t="s">
        <v>133</v>
      </c>
      <c r="G37" s="16" t="s">
        <v>10</v>
      </c>
      <c r="H37" s="12">
        <v>5.6134259259259262E-3</v>
      </c>
    </row>
    <row r="38" spans="1:8" x14ac:dyDescent="0.35">
      <c r="C38" t="s">
        <v>172</v>
      </c>
      <c r="H38" s="30">
        <f>H35+H36+H37</f>
        <v>1.6597222222222222E-2</v>
      </c>
    </row>
    <row r="39" spans="1:8" ht="15" thickBot="1" x14ac:dyDescent="0.4"/>
    <row r="40" spans="1:8" x14ac:dyDescent="0.35">
      <c r="A40" s="38" t="s">
        <v>171</v>
      </c>
      <c r="B40" s="46" t="s">
        <v>168</v>
      </c>
      <c r="C40" s="46" t="s">
        <v>0</v>
      </c>
      <c r="D40" s="46" t="s">
        <v>1</v>
      </c>
      <c r="E40" s="46" t="s">
        <v>116</v>
      </c>
      <c r="F40" s="46" t="s">
        <v>3</v>
      </c>
      <c r="G40" s="46" t="s">
        <v>3</v>
      </c>
      <c r="H40" s="46" t="s">
        <v>4</v>
      </c>
    </row>
    <row r="41" spans="1:8" x14ac:dyDescent="0.35">
      <c r="B41" s="7">
        <v>3</v>
      </c>
      <c r="C41" s="7">
        <v>6</v>
      </c>
      <c r="D41" s="11" t="s">
        <v>30</v>
      </c>
      <c r="E41" s="11" t="s">
        <v>31</v>
      </c>
      <c r="F41" s="11" t="s">
        <v>133</v>
      </c>
      <c r="G41" s="11" t="s">
        <v>12</v>
      </c>
      <c r="H41" s="12">
        <v>5.5671296296296293E-3</v>
      </c>
    </row>
    <row r="42" spans="1:8" x14ac:dyDescent="0.35">
      <c r="B42" s="7">
        <v>6</v>
      </c>
      <c r="C42" s="7">
        <v>8</v>
      </c>
      <c r="D42" s="11" t="s">
        <v>26</v>
      </c>
      <c r="E42" s="11" t="s">
        <v>27</v>
      </c>
      <c r="F42" s="11" t="s">
        <v>133</v>
      </c>
      <c r="G42" s="11" t="s">
        <v>12</v>
      </c>
      <c r="H42" s="12">
        <v>5.6597222222222222E-3</v>
      </c>
    </row>
    <row r="43" spans="1:8" x14ac:dyDescent="0.35">
      <c r="B43" s="7">
        <v>8</v>
      </c>
      <c r="C43" s="7">
        <v>7</v>
      </c>
      <c r="D43" s="11" t="s">
        <v>23</v>
      </c>
      <c r="E43" s="11" t="s">
        <v>24</v>
      </c>
      <c r="F43" s="11" t="s">
        <v>133</v>
      </c>
      <c r="G43" s="11" t="s">
        <v>12</v>
      </c>
      <c r="H43" s="12">
        <v>5.7175925925925927E-3</v>
      </c>
    </row>
    <row r="44" spans="1:8" x14ac:dyDescent="0.35">
      <c r="C44" t="s">
        <v>172</v>
      </c>
      <c r="H44" s="30">
        <f>H41+H42+H43</f>
        <v>1.6944444444444446E-2</v>
      </c>
    </row>
    <row r="45" spans="1:8" ht="15" thickBot="1" x14ac:dyDescent="0.4"/>
    <row r="46" spans="1:8" x14ac:dyDescent="0.35">
      <c r="A46" s="38" t="s">
        <v>173</v>
      </c>
      <c r="B46" s="46" t="s">
        <v>168</v>
      </c>
      <c r="C46" s="46" t="s">
        <v>0</v>
      </c>
      <c r="D46" s="46" t="s">
        <v>1</v>
      </c>
      <c r="E46" s="46" t="s">
        <v>116</v>
      </c>
      <c r="F46" s="46" t="s">
        <v>3</v>
      </c>
      <c r="G46" s="46" t="s">
        <v>3</v>
      </c>
      <c r="H46" s="46" t="s">
        <v>4</v>
      </c>
    </row>
    <row r="47" spans="1:8" x14ac:dyDescent="0.35">
      <c r="B47" s="7">
        <v>4</v>
      </c>
      <c r="C47" s="7">
        <v>10</v>
      </c>
      <c r="D47" s="14" t="s">
        <v>134</v>
      </c>
      <c r="E47" s="14" t="s">
        <v>135</v>
      </c>
      <c r="F47" s="11" t="s">
        <v>133</v>
      </c>
      <c r="G47" s="15" t="s">
        <v>7</v>
      </c>
      <c r="H47" s="12">
        <v>5.5787037037037038E-3</v>
      </c>
    </row>
    <row r="48" spans="1:8" x14ac:dyDescent="0.35">
      <c r="B48" s="7">
        <v>7</v>
      </c>
      <c r="C48" s="7">
        <v>12</v>
      </c>
      <c r="D48" s="14" t="s">
        <v>28</v>
      </c>
      <c r="E48" s="14" t="s">
        <v>29</v>
      </c>
      <c r="F48" s="11" t="s">
        <v>133</v>
      </c>
      <c r="G48" s="15" t="s">
        <v>7</v>
      </c>
      <c r="H48" s="12">
        <v>5.6712962962962967E-3</v>
      </c>
    </row>
    <row r="49" spans="1:8" x14ac:dyDescent="0.35">
      <c r="B49" s="7">
        <v>12</v>
      </c>
      <c r="C49" s="7">
        <v>11</v>
      </c>
      <c r="D49" s="14" t="s">
        <v>136</v>
      </c>
      <c r="E49" s="14" t="s">
        <v>137</v>
      </c>
      <c r="F49" s="11" t="s">
        <v>133</v>
      </c>
      <c r="G49" s="15" t="s">
        <v>7</v>
      </c>
      <c r="H49" s="12">
        <v>6.0416666666666665E-3</v>
      </c>
    </row>
    <row r="50" spans="1:8" x14ac:dyDescent="0.35">
      <c r="C50" t="s">
        <v>172</v>
      </c>
      <c r="H50" s="30">
        <f>H47+H48+H49</f>
        <v>1.7291666666666667E-2</v>
      </c>
    </row>
    <row r="51" spans="1:8" ht="26.5" customHeight="1" x14ac:dyDescent="0.4">
      <c r="A51" s="10"/>
    </row>
    <row r="52" spans="1:8" ht="16" customHeight="1" x14ac:dyDescent="0.4">
      <c r="A52" s="10" t="s">
        <v>124</v>
      </c>
    </row>
    <row r="54" spans="1:8" ht="27.65" customHeight="1" x14ac:dyDescent="0.35">
      <c r="A54" s="6" t="s">
        <v>117</v>
      </c>
      <c r="B54" s="6" t="s">
        <v>118</v>
      </c>
      <c r="C54" s="3" t="s">
        <v>0</v>
      </c>
      <c r="D54" s="3" t="s">
        <v>1</v>
      </c>
      <c r="E54" s="3" t="s">
        <v>116</v>
      </c>
      <c r="F54" s="4" t="s">
        <v>140</v>
      </c>
      <c r="G54" s="5" t="s">
        <v>3</v>
      </c>
      <c r="H54" s="6" t="s">
        <v>4</v>
      </c>
    </row>
    <row r="55" spans="1:8" s="13" customFormat="1" x14ac:dyDescent="0.35">
      <c r="A55" s="7">
        <v>1</v>
      </c>
      <c r="B55" s="7">
        <v>6</v>
      </c>
      <c r="C55" s="7">
        <v>26</v>
      </c>
      <c r="D55" s="11" t="s">
        <v>141</v>
      </c>
      <c r="E55" s="11" t="s">
        <v>142</v>
      </c>
      <c r="F55" s="11" t="s">
        <v>143</v>
      </c>
      <c r="G55" s="11" t="s">
        <v>144</v>
      </c>
      <c r="H55" s="12">
        <v>1.170138888888889E-2</v>
      </c>
    </row>
    <row r="56" spans="1:8" s="13" customFormat="1" x14ac:dyDescent="0.35">
      <c r="A56" s="7">
        <v>2</v>
      </c>
      <c r="B56" s="7">
        <v>7</v>
      </c>
      <c r="C56" s="7">
        <v>25</v>
      </c>
      <c r="D56" s="11" t="s">
        <v>145</v>
      </c>
      <c r="E56" s="11" t="s">
        <v>40</v>
      </c>
      <c r="F56" s="11" t="s">
        <v>143</v>
      </c>
      <c r="G56" s="11" t="s">
        <v>139</v>
      </c>
      <c r="H56" s="12">
        <v>1.2604166666666666E-2</v>
      </c>
    </row>
    <row r="57" spans="1:8" s="13" customFormat="1" x14ac:dyDescent="0.35">
      <c r="A57" s="7">
        <v>3</v>
      </c>
      <c r="B57" s="7">
        <v>11</v>
      </c>
      <c r="C57" s="7">
        <v>21</v>
      </c>
      <c r="D57" s="11" t="s">
        <v>42</v>
      </c>
      <c r="E57" s="11" t="s">
        <v>43</v>
      </c>
      <c r="F57" s="11" t="s">
        <v>143</v>
      </c>
      <c r="G57" s="11" t="s">
        <v>12</v>
      </c>
      <c r="H57" s="12">
        <v>1.2997685185185185E-2</v>
      </c>
    </row>
    <row r="58" spans="1:8" s="13" customFormat="1" x14ac:dyDescent="0.35">
      <c r="A58" s="7">
        <v>4</v>
      </c>
      <c r="B58" s="7">
        <v>13</v>
      </c>
      <c r="C58" s="7">
        <v>22</v>
      </c>
      <c r="D58" s="11" t="s">
        <v>146</v>
      </c>
      <c r="E58" s="11" t="s">
        <v>47</v>
      </c>
      <c r="F58" s="11" t="s">
        <v>143</v>
      </c>
      <c r="G58" s="11" t="s">
        <v>12</v>
      </c>
      <c r="H58" s="12">
        <v>1.3275462962962963E-2</v>
      </c>
    </row>
    <row r="59" spans="1:8" s="13" customFormat="1" x14ac:dyDescent="0.35">
      <c r="A59" s="7">
        <v>5</v>
      </c>
      <c r="B59" s="7">
        <v>14</v>
      </c>
      <c r="C59" s="7">
        <v>23</v>
      </c>
      <c r="D59" s="11" t="s">
        <v>147</v>
      </c>
      <c r="E59" s="11" t="s">
        <v>148</v>
      </c>
      <c r="F59" s="11" t="s">
        <v>143</v>
      </c>
      <c r="G59" s="11" t="s">
        <v>12</v>
      </c>
      <c r="H59" s="12">
        <v>1.3773148148148149E-2</v>
      </c>
    </row>
    <row r="60" spans="1:8" s="13" customFormat="1" x14ac:dyDescent="0.35">
      <c r="A60" s="7">
        <v>6</v>
      </c>
      <c r="B60" s="7">
        <v>16</v>
      </c>
      <c r="C60" s="7">
        <v>20</v>
      </c>
      <c r="D60" s="11" t="s">
        <v>11</v>
      </c>
      <c r="E60" s="11" t="s">
        <v>41</v>
      </c>
      <c r="F60" s="11" t="s">
        <v>143</v>
      </c>
      <c r="G60" s="11" t="s">
        <v>12</v>
      </c>
      <c r="H60" s="12">
        <v>1.412037037037037E-2</v>
      </c>
    </row>
    <row r="61" spans="1:8" s="13" customFormat="1" x14ac:dyDescent="0.35">
      <c r="A61" s="7" t="s">
        <v>16</v>
      </c>
      <c r="B61" s="7">
        <v>18</v>
      </c>
      <c r="C61" s="7">
        <v>24</v>
      </c>
      <c r="D61" s="11" t="s">
        <v>149</v>
      </c>
      <c r="E61" s="11" t="s">
        <v>44</v>
      </c>
      <c r="F61" s="11" t="s">
        <v>143</v>
      </c>
      <c r="G61" s="11" t="s">
        <v>12</v>
      </c>
      <c r="H61" s="12"/>
    </row>
    <row r="62" spans="1:8" s="13" customFormat="1" x14ac:dyDescent="0.35">
      <c r="A62" s="7" t="s">
        <v>16</v>
      </c>
      <c r="B62" s="7">
        <v>19</v>
      </c>
      <c r="C62" s="7">
        <v>27</v>
      </c>
      <c r="D62" s="11" t="s">
        <v>45</v>
      </c>
      <c r="E62" s="11" t="s">
        <v>46</v>
      </c>
      <c r="F62" s="11" t="s">
        <v>143</v>
      </c>
      <c r="G62" s="11" t="s">
        <v>10</v>
      </c>
      <c r="H62" s="12"/>
    </row>
    <row r="63" spans="1:8" s="13" customFormat="1" x14ac:dyDescent="0.35">
      <c r="A63" s="7" t="s">
        <v>16</v>
      </c>
      <c r="B63" s="7">
        <v>20</v>
      </c>
      <c r="C63" s="7">
        <v>28</v>
      </c>
      <c r="D63" s="11" t="s">
        <v>48</v>
      </c>
      <c r="E63" s="11" t="s">
        <v>49</v>
      </c>
      <c r="F63" s="11" t="s">
        <v>143</v>
      </c>
      <c r="G63" s="11" t="s">
        <v>10</v>
      </c>
      <c r="H63" s="12"/>
    </row>
    <row r="64" spans="1:8" s="13" customFormat="1" x14ac:dyDescent="0.35">
      <c r="A64" s="31"/>
      <c r="B64" s="31"/>
      <c r="C64" s="7"/>
      <c r="D64" s="32"/>
      <c r="E64" s="32"/>
      <c r="F64" s="32"/>
      <c r="G64" s="32"/>
      <c r="H64" s="33"/>
    </row>
    <row r="65" spans="1:8" s="13" customFormat="1" ht="15" thickBot="1" x14ac:dyDescent="0.4">
      <c r="A65" s="38" t="s">
        <v>169</v>
      </c>
      <c r="B65" s="31"/>
      <c r="C65" s="7"/>
      <c r="D65" s="32"/>
      <c r="E65" s="32"/>
      <c r="F65" s="32"/>
      <c r="G65" s="32"/>
      <c r="H65" s="33"/>
    </row>
    <row r="66" spans="1:8" x14ac:dyDescent="0.35">
      <c r="A66" s="38" t="s">
        <v>170</v>
      </c>
      <c r="B66" s="6" t="s">
        <v>118</v>
      </c>
      <c r="C66" s="3" t="s">
        <v>0</v>
      </c>
      <c r="D66" s="37" t="s">
        <v>1</v>
      </c>
      <c r="E66" s="37" t="s">
        <v>116</v>
      </c>
      <c r="F66" s="37" t="s">
        <v>3</v>
      </c>
      <c r="G66" s="37" t="s">
        <v>3</v>
      </c>
      <c r="H66" s="6" t="s">
        <v>4</v>
      </c>
    </row>
    <row r="67" spans="1:8" ht="15" thickBot="1" x14ac:dyDescent="0.4">
      <c r="B67" s="19">
        <v>1</v>
      </c>
      <c r="C67" s="17">
        <v>20</v>
      </c>
      <c r="D67" s="18" t="s">
        <v>11</v>
      </c>
      <c r="E67" s="18" t="s">
        <v>41</v>
      </c>
      <c r="F67" s="18" t="s">
        <v>143</v>
      </c>
      <c r="G67" s="18" t="s">
        <v>12</v>
      </c>
      <c r="H67" s="12">
        <v>9.9652777777777778E-3</v>
      </c>
    </row>
    <row r="68" spans="1:8" x14ac:dyDescent="0.35">
      <c r="B68" s="19">
        <v>2</v>
      </c>
      <c r="C68" s="20">
        <v>21</v>
      </c>
      <c r="D68" s="18" t="s">
        <v>42</v>
      </c>
      <c r="E68" s="18" t="s">
        <v>43</v>
      </c>
      <c r="F68" s="18" t="s">
        <v>143</v>
      </c>
      <c r="G68" s="18" t="s">
        <v>12</v>
      </c>
      <c r="H68" s="12">
        <v>1.0567129629629629E-2</v>
      </c>
    </row>
    <row r="69" spans="1:8" x14ac:dyDescent="0.35">
      <c r="B69" s="22">
        <v>3</v>
      </c>
      <c r="C69" s="39">
        <v>22</v>
      </c>
      <c r="D69" s="40" t="s">
        <v>146</v>
      </c>
      <c r="E69" s="40" t="s">
        <v>47</v>
      </c>
      <c r="F69" s="40" t="s">
        <v>143</v>
      </c>
      <c r="G69" s="40" t="s">
        <v>12</v>
      </c>
      <c r="H69" s="41">
        <v>1.125E-2</v>
      </c>
    </row>
    <row r="70" spans="1:8" s="31" customFormat="1" ht="16" customHeight="1" x14ac:dyDescent="0.35">
      <c r="C70" s="42"/>
      <c r="D70" s="42"/>
      <c r="E70" s="42"/>
      <c r="F70" s="42"/>
      <c r="G70" s="42"/>
      <c r="H70" s="33">
        <f>H67+H68+H69</f>
        <v>3.1782407407407412E-2</v>
      </c>
    </row>
    <row r="71" spans="1:8" ht="28" customHeight="1" x14ac:dyDescent="0.35"/>
    <row r="72" spans="1:8" ht="16" customHeight="1" x14ac:dyDescent="0.4">
      <c r="A72" s="10" t="s">
        <v>123</v>
      </c>
    </row>
    <row r="73" spans="1:8" ht="16" customHeight="1" x14ac:dyDescent="0.35"/>
    <row r="74" spans="1:8" ht="27.65" customHeight="1" x14ac:dyDescent="0.35">
      <c r="A74" s="6" t="s">
        <v>117</v>
      </c>
      <c r="B74" s="6" t="s">
        <v>118</v>
      </c>
      <c r="C74" s="3" t="s">
        <v>0</v>
      </c>
      <c r="D74" s="3" t="s">
        <v>1</v>
      </c>
      <c r="E74" s="3" t="s">
        <v>116</v>
      </c>
      <c r="F74" s="4" t="s">
        <v>140</v>
      </c>
      <c r="G74" s="5" t="s">
        <v>3</v>
      </c>
      <c r="H74" s="6" t="s">
        <v>4</v>
      </c>
    </row>
    <row r="75" spans="1:8" s="13" customFormat="1" x14ac:dyDescent="0.35">
      <c r="A75" s="7">
        <v>1</v>
      </c>
      <c r="B75" s="19">
        <v>1</v>
      </c>
      <c r="C75" s="7">
        <v>32</v>
      </c>
      <c r="D75" s="11" t="s">
        <v>51</v>
      </c>
      <c r="E75" s="11" t="s">
        <v>52</v>
      </c>
      <c r="F75" s="11" t="s">
        <v>153</v>
      </c>
      <c r="G75" s="11" t="s">
        <v>7</v>
      </c>
      <c r="H75" s="12">
        <v>9.9652777777777778E-3</v>
      </c>
    </row>
    <row r="76" spans="1:8" s="13" customFormat="1" x14ac:dyDescent="0.35">
      <c r="A76" s="7">
        <v>2</v>
      </c>
      <c r="B76" s="19">
        <v>2</v>
      </c>
      <c r="C76" s="7">
        <v>40</v>
      </c>
      <c r="D76" s="11" t="s">
        <v>53</v>
      </c>
      <c r="E76" s="11" t="s">
        <v>54</v>
      </c>
      <c r="F76" s="11" t="s">
        <v>153</v>
      </c>
      <c r="G76" s="11" t="s">
        <v>10</v>
      </c>
      <c r="H76" s="12">
        <v>1.0567129629629629E-2</v>
      </c>
    </row>
    <row r="77" spans="1:8" s="13" customFormat="1" x14ac:dyDescent="0.35">
      <c r="A77" s="7">
        <v>3</v>
      </c>
      <c r="B77" s="19">
        <v>3</v>
      </c>
      <c r="C77" s="7">
        <v>38</v>
      </c>
      <c r="D77" s="11" t="s">
        <v>55</v>
      </c>
      <c r="E77" s="11" t="s">
        <v>18</v>
      </c>
      <c r="F77" s="11" t="s">
        <v>153</v>
      </c>
      <c r="G77" s="11" t="s">
        <v>10</v>
      </c>
      <c r="H77" s="12">
        <v>1.125E-2</v>
      </c>
    </row>
    <row r="78" spans="1:8" s="13" customFormat="1" x14ac:dyDescent="0.35">
      <c r="A78" s="7">
        <v>4</v>
      </c>
      <c r="B78" s="19">
        <v>4</v>
      </c>
      <c r="C78" s="7">
        <v>29</v>
      </c>
      <c r="D78" s="11" t="s">
        <v>154</v>
      </c>
      <c r="E78" s="11" t="s">
        <v>155</v>
      </c>
      <c r="F78" s="11" t="s">
        <v>153</v>
      </c>
      <c r="G78" s="11" t="s">
        <v>12</v>
      </c>
      <c r="H78" s="12">
        <v>1.1273148148148148E-2</v>
      </c>
    </row>
    <row r="79" spans="1:8" s="13" customFormat="1" x14ac:dyDescent="0.35">
      <c r="A79" s="7">
        <v>5</v>
      </c>
      <c r="B79" s="19">
        <v>5</v>
      </c>
      <c r="C79" s="7">
        <v>45</v>
      </c>
      <c r="D79" s="11" t="s">
        <v>76</v>
      </c>
      <c r="E79" s="11" t="s">
        <v>33</v>
      </c>
      <c r="F79" s="11" t="s">
        <v>153</v>
      </c>
      <c r="G79" s="11" t="s">
        <v>10</v>
      </c>
      <c r="H79" s="12">
        <v>1.1412037037037037E-2</v>
      </c>
    </row>
    <row r="80" spans="1:8" s="13" customFormat="1" x14ac:dyDescent="0.35">
      <c r="A80" s="7">
        <v>6</v>
      </c>
      <c r="B80" s="19">
        <v>8</v>
      </c>
      <c r="C80" s="7">
        <v>34</v>
      </c>
      <c r="D80" s="11" t="s">
        <v>64</v>
      </c>
      <c r="E80" s="11" t="s">
        <v>65</v>
      </c>
      <c r="F80" s="11" t="s">
        <v>153</v>
      </c>
      <c r="G80" s="11" t="s">
        <v>10</v>
      </c>
      <c r="H80" s="12">
        <v>1.2662037037037038E-2</v>
      </c>
    </row>
    <row r="81" spans="1:8" s="13" customFormat="1" x14ac:dyDescent="0.35">
      <c r="A81" s="7">
        <v>7</v>
      </c>
      <c r="B81" s="19">
        <v>9</v>
      </c>
      <c r="C81" s="7">
        <v>31</v>
      </c>
      <c r="D81" s="11" t="s">
        <v>156</v>
      </c>
      <c r="E81" s="11" t="s">
        <v>56</v>
      </c>
      <c r="F81" s="11" t="s">
        <v>153</v>
      </c>
      <c r="G81" s="11" t="s">
        <v>57</v>
      </c>
      <c r="H81" s="12">
        <v>1.2870370370370371E-2</v>
      </c>
    </row>
    <row r="82" spans="1:8" s="13" customFormat="1" x14ac:dyDescent="0.35">
      <c r="A82" s="7">
        <v>8</v>
      </c>
      <c r="B82" s="19">
        <v>10</v>
      </c>
      <c r="C82" s="7">
        <v>35</v>
      </c>
      <c r="D82" s="11" t="s">
        <v>45</v>
      </c>
      <c r="E82" s="11" t="s">
        <v>63</v>
      </c>
      <c r="F82" s="11" t="s">
        <v>153</v>
      </c>
      <c r="G82" s="11" t="s">
        <v>10</v>
      </c>
      <c r="H82" s="12">
        <v>1.2951388888888889E-2</v>
      </c>
    </row>
    <row r="83" spans="1:8" s="13" customFormat="1" x14ac:dyDescent="0.35">
      <c r="A83" s="7">
        <v>9</v>
      </c>
      <c r="B83" s="19">
        <v>12</v>
      </c>
      <c r="C83" s="7">
        <v>41</v>
      </c>
      <c r="D83" s="11" t="s">
        <v>70</v>
      </c>
      <c r="E83" s="11" t="s">
        <v>71</v>
      </c>
      <c r="F83" s="11" t="s">
        <v>153</v>
      </c>
      <c r="G83" s="11" t="s">
        <v>10</v>
      </c>
      <c r="H83" s="12">
        <v>1.3263888888888889E-2</v>
      </c>
    </row>
    <row r="84" spans="1:8" s="13" customFormat="1" x14ac:dyDescent="0.35">
      <c r="A84" s="7">
        <v>10</v>
      </c>
      <c r="B84" s="19">
        <v>15</v>
      </c>
      <c r="C84" s="7">
        <v>39</v>
      </c>
      <c r="D84" s="11" t="s">
        <v>68</v>
      </c>
      <c r="E84" s="11" t="s">
        <v>69</v>
      </c>
      <c r="F84" s="11" t="s">
        <v>153</v>
      </c>
      <c r="G84" s="11" t="s">
        <v>10</v>
      </c>
      <c r="H84" s="12">
        <v>1.3796296296296296E-2</v>
      </c>
    </row>
    <row r="85" spans="1:8" s="13" customFormat="1" x14ac:dyDescent="0.35">
      <c r="A85" s="7">
        <v>11</v>
      </c>
      <c r="B85" s="19">
        <v>17</v>
      </c>
      <c r="C85" s="7">
        <v>43</v>
      </c>
      <c r="D85" s="11" t="s">
        <v>58</v>
      </c>
      <c r="E85" s="11" t="s">
        <v>59</v>
      </c>
      <c r="F85" s="11" t="s">
        <v>153</v>
      </c>
      <c r="G85" s="11" t="s">
        <v>10</v>
      </c>
      <c r="H85" s="12" t="s">
        <v>50</v>
      </c>
    </row>
    <row r="86" spans="1:8" s="13" customFormat="1" x14ac:dyDescent="0.35">
      <c r="A86" s="7">
        <v>12</v>
      </c>
      <c r="B86" s="19">
        <v>21</v>
      </c>
      <c r="C86" s="7">
        <v>30</v>
      </c>
      <c r="D86" s="11" t="s">
        <v>72</v>
      </c>
      <c r="E86" s="11" t="s">
        <v>73</v>
      </c>
      <c r="F86" s="11" t="s">
        <v>153</v>
      </c>
      <c r="G86" s="11" t="s">
        <v>12</v>
      </c>
      <c r="H86" s="12" t="s">
        <v>16</v>
      </c>
    </row>
    <row r="87" spans="1:8" s="13" customFormat="1" x14ac:dyDescent="0.35">
      <c r="A87" s="7">
        <v>13</v>
      </c>
      <c r="B87" s="19">
        <v>22</v>
      </c>
      <c r="C87" s="7">
        <v>33</v>
      </c>
      <c r="D87" s="11" t="s">
        <v>157</v>
      </c>
      <c r="E87" s="11" t="s">
        <v>158</v>
      </c>
      <c r="F87" s="11" t="s">
        <v>153</v>
      </c>
      <c r="G87" s="11" t="s">
        <v>7</v>
      </c>
      <c r="H87" s="12" t="s">
        <v>16</v>
      </c>
    </row>
    <row r="88" spans="1:8" s="13" customFormat="1" x14ac:dyDescent="0.35">
      <c r="A88" s="7">
        <v>14</v>
      </c>
      <c r="B88" s="19">
        <v>23</v>
      </c>
      <c r="C88" s="7">
        <v>36</v>
      </c>
      <c r="D88" s="11" t="s">
        <v>61</v>
      </c>
      <c r="E88" s="11" t="s">
        <v>62</v>
      </c>
      <c r="F88" s="11" t="s">
        <v>153</v>
      </c>
      <c r="G88" s="11" t="s">
        <v>10</v>
      </c>
      <c r="H88" s="12" t="s">
        <v>16</v>
      </c>
    </row>
    <row r="89" spans="1:8" s="13" customFormat="1" x14ac:dyDescent="0.35">
      <c r="A89" s="7">
        <v>15</v>
      </c>
      <c r="B89" s="19">
        <v>24</v>
      </c>
      <c r="C89" s="7">
        <v>37</v>
      </c>
      <c r="D89" s="11" t="s">
        <v>74</v>
      </c>
      <c r="E89" s="11" t="s">
        <v>75</v>
      </c>
      <c r="F89" s="11" t="s">
        <v>153</v>
      </c>
      <c r="G89" s="11" t="s">
        <v>10</v>
      </c>
      <c r="H89" s="12" t="s">
        <v>16</v>
      </c>
    </row>
    <row r="90" spans="1:8" s="13" customFormat="1" x14ac:dyDescent="0.35">
      <c r="A90" s="7">
        <v>16</v>
      </c>
      <c r="B90" s="19">
        <v>25</v>
      </c>
      <c r="C90" s="7">
        <v>42</v>
      </c>
      <c r="D90" s="11" t="s">
        <v>66</v>
      </c>
      <c r="E90" s="11" t="s">
        <v>67</v>
      </c>
      <c r="F90" s="11" t="s">
        <v>153</v>
      </c>
      <c r="G90" s="11" t="s">
        <v>10</v>
      </c>
      <c r="H90" s="12" t="s">
        <v>16</v>
      </c>
    </row>
    <row r="91" spans="1:8" s="13" customFormat="1" x14ac:dyDescent="0.35">
      <c r="A91" s="7">
        <v>17</v>
      </c>
      <c r="B91" s="19">
        <v>26</v>
      </c>
      <c r="C91" s="7">
        <v>44</v>
      </c>
      <c r="D91" s="11" t="s">
        <v>8</v>
      </c>
      <c r="E91" s="11" t="s">
        <v>60</v>
      </c>
      <c r="F91" s="11" t="s">
        <v>153</v>
      </c>
      <c r="G91" s="11" t="s">
        <v>10</v>
      </c>
      <c r="H91" s="12" t="s">
        <v>16</v>
      </c>
    </row>
    <row r="92" spans="1:8" s="13" customFormat="1" x14ac:dyDescent="0.35">
      <c r="A92" s="7">
        <v>18</v>
      </c>
      <c r="B92" s="7">
        <v>27</v>
      </c>
      <c r="C92" s="7">
        <v>46</v>
      </c>
      <c r="D92" s="11" t="s">
        <v>159</v>
      </c>
      <c r="E92" s="11" t="s">
        <v>160</v>
      </c>
      <c r="F92" s="11" t="s">
        <v>153</v>
      </c>
      <c r="G92" s="11" t="s">
        <v>10</v>
      </c>
      <c r="H92" s="12" t="s">
        <v>16</v>
      </c>
    </row>
    <row r="93" spans="1:8" s="13" customFormat="1" x14ac:dyDescent="0.35">
      <c r="A93" s="32"/>
      <c r="B93" s="32"/>
      <c r="C93" s="32"/>
      <c r="D93" s="32"/>
      <c r="E93" s="32"/>
      <c r="F93" s="32"/>
      <c r="G93" s="32"/>
      <c r="H93" s="12"/>
    </row>
    <row r="94" spans="1:8" s="13" customFormat="1" ht="15" thickBot="1" x14ac:dyDescent="0.4">
      <c r="A94" s="38" t="s">
        <v>169</v>
      </c>
      <c r="B94" s="31"/>
      <c r="C94" s="7"/>
      <c r="D94" s="32"/>
      <c r="E94" s="32"/>
      <c r="F94" s="32"/>
      <c r="G94" s="32"/>
      <c r="H94" s="33"/>
    </row>
    <row r="95" spans="1:8" x14ac:dyDescent="0.35">
      <c r="A95" s="38" t="s">
        <v>170</v>
      </c>
      <c r="B95" s="6" t="s">
        <v>118</v>
      </c>
      <c r="C95" s="3" t="s">
        <v>0</v>
      </c>
      <c r="D95" s="37" t="s">
        <v>1</v>
      </c>
      <c r="E95" s="37" t="s">
        <v>116</v>
      </c>
      <c r="F95" s="37" t="s">
        <v>3</v>
      </c>
      <c r="G95" s="37" t="s">
        <v>3</v>
      </c>
      <c r="H95" s="6" t="s">
        <v>4</v>
      </c>
    </row>
    <row r="96" spans="1:8" s="13" customFormat="1" x14ac:dyDescent="0.35">
      <c r="A96" s="7"/>
      <c r="B96" s="7">
        <v>2</v>
      </c>
      <c r="C96" s="7">
        <v>40</v>
      </c>
      <c r="D96" s="11" t="s">
        <v>53</v>
      </c>
      <c r="E96" s="11" t="s">
        <v>54</v>
      </c>
      <c r="F96" s="11" t="s">
        <v>153</v>
      </c>
      <c r="G96" s="11" t="s">
        <v>10</v>
      </c>
      <c r="H96" s="12">
        <v>1.0567129629629629E-2</v>
      </c>
    </row>
    <row r="97" spans="1:9" s="13" customFormat="1" x14ac:dyDescent="0.35">
      <c r="A97" s="7"/>
      <c r="B97" s="7">
        <v>3</v>
      </c>
      <c r="C97" s="7">
        <v>38</v>
      </c>
      <c r="D97" s="11" t="s">
        <v>55</v>
      </c>
      <c r="E97" s="11" t="s">
        <v>18</v>
      </c>
      <c r="F97" s="11" t="s">
        <v>153</v>
      </c>
      <c r="G97" s="11" t="s">
        <v>10</v>
      </c>
      <c r="H97" s="12">
        <v>1.125E-2</v>
      </c>
    </row>
    <row r="98" spans="1:9" s="13" customFormat="1" x14ac:dyDescent="0.35">
      <c r="A98" s="7"/>
      <c r="B98" s="7">
        <v>5</v>
      </c>
      <c r="C98" s="7">
        <v>45</v>
      </c>
      <c r="D98" s="11" t="s">
        <v>76</v>
      </c>
      <c r="E98" s="11" t="s">
        <v>33</v>
      </c>
      <c r="F98" s="11" t="s">
        <v>153</v>
      </c>
      <c r="G98" s="11" t="s">
        <v>10</v>
      </c>
      <c r="H98" s="12">
        <v>1.1412037037037037E-2</v>
      </c>
    </row>
    <row r="99" spans="1:9" s="13" customFormat="1" ht="21" customHeight="1" x14ac:dyDescent="0.35">
      <c r="B99" s="31"/>
      <c r="C99" s="31"/>
      <c r="D99" s="43"/>
      <c r="E99" s="44"/>
      <c r="F99" s="44"/>
      <c r="G99" s="32"/>
      <c r="H99" s="45">
        <f>H96+H97+H98</f>
        <v>3.3229166666666671E-2</v>
      </c>
      <c r="I99" s="33"/>
    </row>
    <row r="100" spans="1:9" x14ac:dyDescent="0.35">
      <c r="A100" s="13"/>
      <c r="B100" s="31"/>
      <c r="C100" s="31"/>
      <c r="D100" s="43"/>
      <c r="E100" s="44"/>
      <c r="F100" s="44"/>
      <c r="G100" s="32"/>
      <c r="H100" s="44"/>
      <c r="I100" s="33"/>
    </row>
    <row r="101" spans="1:9" ht="16" customHeight="1" x14ac:dyDescent="0.4">
      <c r="A101" s="10" t="s">
        <v>122</v>
      </c>
    </row>
    <row r="102" spans="1:9" ht="16" customHeight="1" x14ac:dyDescent="0.35"/>
    <row r="103" spans="1:9" ht="26.15" customHeight="1" x14ac:dyDescent="0.35">
      <c r="A103" s="6" t="s">
        <v>117</v>
      </c>
      <c r="B103" s="6" t="s">
        <v>118</v>
      </c>
      <c r="C103" s="3" t="s">
        <v>0</v>
      </c>
      <c r="D103" s="3" t="s">
        <v>1</v>
      </c>
      <c r="E103" s="3" t="s">
        <v>116</v>
      </c>
      <c r="F103" s="4" t="s">
        <v>140</v>
      </c>
      <c r="G103" s="5" t="s">
        <v>3</v>
      </c>
      <c r="H103" s="6" t="s">
        <v>4</v>
      </c>
    </row>
    <row r="104" spans="1:9" s="13" customFormat="1" x14ac:dyDescent="0.35">
      <c r="A104" s="7">
        <v>1</v>
      </c>
      <c r="B104" s="22">
        <v>4</v>
      </c>
      <c r="C104" s="7">
        <v>50</v>
      </c>
      <c r="D104" s="11" t="s">
        <v>77</v>
      </c>
      <c r="E104" s="11" t="s">
        <v>78</v>
      </c>
      <c r="F104" s="11" t="s">
        <v>79</v>
      </c>
      <c r="G104" s="11" t="s">
        <v>10</v>
      </c>
      <c r="H104" s="12">
        <v>1.4178240740740741E-2</v>
      </c>
    </row>
    <row r="105" spans="1:9" s="13" customFormat="1" x14ac:dyDescent="0.35">
      <c r="A105" s="7">
        <v>2</v>
      </c>
      <c r="B105" s="22">
        <v>6</v>
      </c>
      <c r="C105" s="7">
        <v>51</v>
      </c>
      <c r="D105" s="11" t="s">
        <v>21</v>
      </c>
      <c r="E105" s="11" t="s">
        <v>81</v>
      </c>
      <c r="F105" s="11" t="s">
        <v>79</v>
      </c>
      <c r="G105" s="11" t="s">
        <v>10</v>
      </c>
      <c r="H105" s="12">
        <v>1.525462962962963E-2</v>
      </c>
    </row>
    <row r="106" spans="1:9" s="13" customFormat="1" x14ac:dyDescent="0.35">
      <c r="A106" s="7">
        <v>3</v>
      </c>
      <c r="B106" s="22">
        <v>7</v>
      </c>
      <c r="C106" s="7">
        <v>47</v>
      </c>
      <c r="D106" s="11" t="s">
        <v>161</v>
      </c>
      <c r="E106" s="11" t="s">
        <v>82</v>
      </c>
      <c r="F106" s="11" t="s">
        <v>79</v>
      </c>
      <c r="G106" s="11" t="s">
        <v>139</v>
      </c>
      <c r="H106" s="12">
        <v>1.5555555555555555E-2</v>
      </c>
    </row>
    <row r="107" spans="1:9" s="13" customFormat="1" x14ac:dyDescent="0.35">
      <c r="A107" s="7">
        <v>4</v>
      </c>
      <c r="B107" s="22">
        <v>8</v>
      </c>
      <c r="C107" s="7">
        <v>48</v>
      </c>
      <c r="D107" s="11" t="s">
        <v>162</v>
      </c>
      <c r="E107" s="11" t="s">
        <v>80</v>
      </c>
      <c r="F107" s="11" t="s">
        <v>79</v>
      </c>
      <c r="G107" s="11" t="s">
        <v>7</v>
      </c>
      <c r="H107" s="12">
        <v>1.5775462962962963E-2</v>
      </c>
    </row>
    <row r="108" spans="1:9" s="13" customFormat="1" x14ac:dyDescent="0.35">
      <c r="A108" s="7">
        <v>5</v>
      </c>
      <c r="B108" s="22">
        <v>10</v>
      </c>
      <c r="C108" s="7">
        <v>52</v>
      </c>
      <c r="D108" s="11" t="s">
        <v>91</v>
      </c>
      <c r="E108" s="11" t="s">
        <v>92</v>
      </c>
      <c r="F108" s="11" t="s">
        <v>79</v>
      </c>
      <c r="G108" s="11" t="s">
        <v>10</v>
      </c>
      <c r="H108" s="12">
        <v>1.7951388888888888E-2</v>
      </c>
    </row>
    <row r="109" spans="1:9" s="13" customFormat="1" x14ac:dyDescent="0.35">
      <c r="A109" s="7">
        <v>6</v>
      </c>
      <c r="B109" s="22">
        <v>13</v>
      </c>
      <c r="C109" s="7">
        <v>49</v>
      </c>
      <c r="D109" s="11" t="s">
        <v>83</v>
      </c>
      <c r="E109" s="11" t="s">
        <v>84</v>
      </c>
      <c r="F109" s="11" t="s">
        <v>79</v>
      </c>
      <c r="G109" s="11" t="s">
        <v>7</v>
      </c>
      <c r="H109" s="12" t="s">
        <v>16</v>
      </c>
    </row>
    <row r="110" spans="1:9" s="13" customFormat="1" x14ac:dyDescent="0.35">
      <c r="A110" s="31"/>
      <c r="B110" s="31"/>
      <c r="C110" s="31"/>
      <c r="D110" s="32"/>
      <c r="E110" s="32"/>
      <c r="F110" s="32"/>
      <c r="G110" s="32"/>
      <c r="H110" s="33"/>
    </row>
    <row r="111" spans="1:9" s="13" customFormat="1" x14ac:dyDescent="0.35">
      <c r="A111" s="34" t="s">
        <v>169</v>
      </c>
      <c r="B111" s="31"/>
      <c r="C111" s="31"/>
      <c r="D111" s="32"/>
      <c r="E111" s="32"/>
      <c r="F111" s="32"/>
      <c r="G111" s="32"/>
      <c r="H111" s="33"/>
    </row>
    <row r="112" spans="1:9" s="13" customFormat="1" ht="15" thickBot="1" x14ac:dyDescent="0.4">
      <c r="A112" s="31"/>
      <c r="B112" s="31"/>
      <c r="C112" s="31"/>
      <c r="D112" s="32"/>
      <c r="E112" s="32"/>
      <c r="F112" s="32"/>
      <c r="G112" s="32"/>
      <c r="H112" s="33"/>
    </row>
    <row r="113" spans="1:8" ht="15" thickBot="1" x14ac:dyDescent="0.4">
      <c r="A113" s="36" t="s">
        <v>170</v>
      </c>
      <c r="B113" s="29" t="s">
        <v>168</v>
      </c>
      <c r="C113" s="29" t="s">
        <v>0</v>
      </c>
      <c r="D113" s="29" t="s">
        <v>1</v>
      </c>
      <c r="E113" s="29" t="s">
        <v>116</v>
      </c>
      <c r="F113" s="29" t="s">
        <v>140</v>
      </c>
      <c r="G113" s="29" t="s">
        <v>3</v>
      </c>
      <c r="H113" s="29" t="s">
        <v>4</v>
      </c>
    </row>
    <row r="114" spans="1:8" ht="15" thickBot="1" x14ac:dyDescent="0.4">
      <c r="B114" s="23">
        <v>4</v>
      </c>
      <c r="C114" s="23">
        <v>50</v>
      </c>
      <c r="D114" s="24" t="s">
        <v>77</v>
      </c>
      <c r="E114" s="24" t="s">
        <v>78</v>
      </c>
      <c r="F114" s="25" t="s">
        <v>79</v>
      </c>
      <c r="G114" s="24" t="s">
        <v>10</v>
      </c>
      <c r="H114" s="26">
        <v>1.4178240740740741E-2</v>
      </c>
    </row>
    <row r="115" spans="1:8" ht="15" thickBot="1" x14ac:dyDescent="0.4">
      <c r="B115" s="23">
        <v>5</v>
      </c>
      <c r="C115" s="23">
        <v>66</v>
      </c>
      <c r="D115" s="24" t="s">
        <v>21</v>
      </c>
      <c r="E115" s="24" t="s">
        <v>81</v>
      </c>
      <c r="F115" s="25" t="s">
        <v>79</v>
      </c>
      <c r="G115" s="24" t="s">
        <v>10</v>
      </c>
      <c r="H115" s="26">
        <v>1.5231481481481481E-2</v>
      </c>
    </row>
    <row r="116" spans="1:8" ht="15" thickBot="1" x14ac:dyDescent="0.4">
      <c r="B116" s="23">
        <v>6</v>
      </c>
      <c r="C116" s="23">
        <v>51</v>
      </c>
      <c r="D116" s="24" t="s">
        <v>91</v>
      </c>
      <c r="E116" s="24" t="s">
        <v>92</v>
      </c>
      <c r="F116" s="25" t="s">
        <v>79</v>
      </c>
      <c r="G116" s="24" t="s">
        <v>10</v>
      </c>
      <c r="H116" s="26">
        <v>1.525462962962963E-2</v>
      </c>
    </row>
    <row r="117" spans="1:8" x14ac:dyDescent="0.35">
      <c r="H117" s="30">
        <f>H114+H115+H116</f>
        <v>4.4664351851851851E-2</v>
      </c>
    </row>
    <row r="118" spans="1:8" ht="26.15" customHeight="1" x14ac:dyDescent="0.35"/>
    <row r="119" spans="1:8" ht="16" customHeight="1" x14ac:dyDescent="0.4">
      <c r="A119" s="10" t="s">
        <v>121</v>
      </c>
    </row>
    <row r="120" spans="1:8" ht="16" customHeight="1" x14ac:dyDescent="0.35"/>
    <row r="121" spans="1:8" ht="32.5" customHeight="1" x14ac:dyDescent="0.35">
      <c r="A121" s="6" t="s">
        <v>117</v>
      </c>
      <c r="B121" s="6" t="s">
        <v>118</v>
      </c>
      <c r="C121" s="3" t="s">
        <v>0</v>
      </c>
      <c r="D121" s="3" t="s">
        <v>1</v>
      </c>
      <c r="E121" s="3" t="s">
        <v>116</v>
      </c>
      <c r="F121" s="4" t="s">
        <v>2</v>
      </c>
      <c r="G121" s="5" t="s">
        <v>3</v>
      </c>
      <c r="H121" s="6" t="s">
        <v>4</v>
      </c>
    </row>
    <row r="122" spans="1:8" s="13" customFormat="1" x14ac:dyDescent="0.35">
      <c r="A122" s="7">
        <v>1</v>
      </c>
      <c r="B122" s="22">
        <v>1</v>
      </c>
      <c r="C122" s="7">
        <v>54</v>
      </c>
      <c r="D122" s="11" t="s">
        <v>138</v>
      </c>
      <c r="E122" s="11" t="s">
        <v>85</v>
      </c>
      <c r="F122" s="11" t="s">
        <v>163</v>
      </c>
      <c r="G122" s="11" t="s">
        <v>139</v>
      </c>
      <c r="H122" s="12">
        <v>1.3275462962962963E-2</v>
      </c>
    </row>
    <row r="123" spans="1:8" s="13" customFormat="1" x14ac:dyDescent="0.35">
      <c r="A123" s="7">
        <v>2</v>
      </c>
      <c r="B123" s="22">
        <v>2</v>
      </c>
      <c r="C123" s="7">
        <v>63</v>
      </c>
      <c r="D123" s="11" t="s">
        <v>128</v>
      </c>
      <c r="E123" s="11" t="s">
        <v>129</v>
      </c>
      <c r="F123" s="11" t="s">
        <v>163</v>
      </c>
      <c r="G123" s="11" t="s">
        <v>10</v>
      </c>
      <c r="H123" s="12">
        <v>1.3784722222222223E-2</v>
      </c>
    </row>
    <row r="124" spans="1:8" s="13" customFormat="1" x14ac:dyDescent="0.35">
      <c r="A124" s="7">
        <v>3</v>
      </c>
      <c r="B124" s="22">
        <v>3</v>
      </c>
      <c r="C124" s="7">
        <v>58</v>
      </c>
      <c r="D124" s="11" t="s">
        <v>101</v>
      </c>
      <c r="E124" s="11" t="s">
        <v>22</v>
      </c>
      <c r="F124" s="11" t="s">
        <v>163</v>
      </c>
      <c r="G124" s="11" t="s">
        <v>10</v>
      </c>
      <c r="H124" s="12">
        <v>1.4050925925925927E-2</v>
      </c>
    </row>
    <row r="125" spans="1:8" s="13" customFormat="1" x14ac:dyDescent="0.35">
      <c r="A125" s="7">
        <v>4</v>
      </c>
      <c r="B125" s="22">
        <v>5</v>
      </c>
      <c r="C125" s="7">
        <v>66</v>
      </c>
      <c r="D125" s="11" t="s">
        <v>87</v>
      </c>
      <c r="E125" s="11" t="s">
        <v>88</v>
      </c>
      <c r="F125" s="11" t="s">
        <v>163</v>
      </c>
      <c r="G125" s="11" t="s">
        <v>10</v>
      </c>
      <c r="H125" s="12">
        <v>1.5231481481481481E-2</v>
      </c>
    </row>
    <row r="126" spans="1:8" s="13" customFormat="1" x14ac:dyDescent="0.35">
      <c r="A126" s="7">
        <v>5</v>
      </c>
      <c r="B126" s="22">
        <v>9</v>
      </c>
      <c r="C126" s="7">
        <v>55</v>
      </c>
      <c r="D126" s="11" t="s">
        <v>89</v>
      </c>
      <c r="E126" s="11" t="s">
        <v>90</v>
      </c>
      <c r="F126" s="11" t="s">
        <v>163</v>
      </c>
      <c r="G126" s="11" t="s">
        <v>7</v>
      </c>
      <c r="H126" s="12">
        <v>1.7650462962962962E-2</v>
      </c>
    </row>
    <row r="127" spans="1:8" s="13" customFormat="1" x14ac:dyDescent="0.35">
      <c r="A127" s="7">
        <v>6</v>
      </c>
      <c r="B127" s="22">
        <v>11</v>
      </c>
      <c r="C127" s="7">
        <v>64</v>
      </c>
      <c r="D127" s="11" t="s">
        <v>95</v>
      </c>
      <c r="E127" s="11" t="s">
        <v>96</v>
      </c>
      <c r="F127" s="11" t="s">
        <v>163</v>
      </c>
      <c r="G127" s="11" t="s">
        <v>10</v>
      </c>
      <c r="H127" s="12">
        <v>2.6261574074074073E-2</v>
      </c>
    </row>
    <row r="128" spans="1:8" s="13" customFormat="1" x14ac:dyDescent="0.35">
      <c r="A128" s="7">
        <v>7</v>
      </c>
      <c r="B128" s="22">
        <v>12</v>
      </c>
      <c r="C128" s="7">
        <v>62</v>
      </c>
      <c r="D128" s="11" t="s">
        <v>99</v>
      </c>
      <c r="E128" s="11" t="s">
        <v>100</v>
      </c>
      <c r="F128" s="11" t="s">
        <v>163</v>
      </c>
      <c r="G128" s="11" t="s">
        <v>10</v>
      </c>
      <c r="H128" s="12" t="s">
        <v>50</v>
      </c>
    </row>
    <row r="129" spans="1:8" s="13" customFormat="1" x14ac:dyDescent="0.35">
      <c r="A129" s="7">
        <v>8</v>
      </c>
      <c r="B129" s="22">
        <v>14</v>
      </c>
      <c r="C129" s="7">
        <v>53</v>
      </c>
      <c r="D129" s="11" t="s">
        <v>164</v>
      </c>
      <c r="E129" s="11" t="s">
        <v>165</v>
      </c>
      <c r="F129" s="11" t="s">
        <v>163</v>
      </c>
      <c r="G129" s="11" t="s">
        <v>12</v>
      </c>
      <c r="H129" s="12" t="s">
        <v>16</v>
      </c>
    </row>
    <row r="130" spans="1:8" s="13" customFormat="1" x14ac:dyDescent="0.35">
      <c r="A130" s="7">
        <v>9</v>
      </c>
      <c r="B130" s="22">
        <v>15</v>
      </c>
      <c r="C130" s="7">
        <v>56</v>
      </c>
      <c r="D130" s="11" t="s">
        <v>166</v>
      </c>
      <c r="E130" s="11" t="s">
        <v>37</v>
      </c>
      <c r="F130" s="11" t="s">
        <v>163</v>
      </c>
      <c r="G130" s="11" t="s">
        <v>7</v>
      </c>
      <c r="H130" s="12" t="s">
        <v>16</v>
      </c>
    </row>
    <row r="131" spans="1:8" s="13" customFormat="1" x14ac:dyDescent="0.35">
      <c r="A131" s="7">
        <v>10</v>
      </c>
      <c r="B131" s="22">
        <v>16</v>
      </c>
      <c r="C131" s="7">
        <v>57</v>
      </c>
      <c r="D131" s="11" t="s">
        <v>167</v>
      </c>
      <c r="E131" s="11" t="s">
        <v>102</v>
      </c>
      <c r="F131" s="11" t="s">
        <v>163</v>
      </c>
      <c r="G131" s="11" t="s">
        <v>7</v>
      </c>
      <c r="H131" s="12" t="s">
        <v>16</v>
      </c>
    </row>
    <row r="132" spans="1:8" s="13" customFormat="1" x14ac:dyDescent="0.35">
      <c r="A132" s="7">
        <v>11</v>
      </c>
      <c r="B132" s="22">
        <v>17</v>
      </c>
      <c r="C132" s="7">
        <v>59</v>
      </c>
      <c r="D132" s="11" t="s">
        <v>93</v>
      </c>
      <c r="E132" s="11" t="s">
        <v>94</v>
      </c>
      <c r="F132" s="11" t="s">
        <v>163</v>
      </c>
      <c r="G132" s="11" t="s">
        <v>10</v>
      </c>
      <c r="H132" s="12" t="s">
        <v>16</v>
      </c>
    </row>
    <row r="133" spans="1:8" s="13" customFormat="1" x14ac:dyDescent="0.35">
      <c r="A133" s="7">
        <v>12</v>
      </c>
      <c r="B133" s="22">
        <v>18</v>
      </c>
      <c r="C133" s="7">
        <v>60</v>
      </c>
      <c r="D133" s="11" t="s">
        <v>86</v>
      </c>
      <c r="E133" s="11" t="s">
        <v>67</v>
      </c>
      <c r="F133" s="11" t="s">
        <v>163</v>
      </c>
      <c r="G133" s="11" t="s">
        <v>10</v>
      </c>
      <c r="H133" s="12" t="s">
        <v>16</v>
      </c>
    </row>
    <row r="134" spans="1:8" s="13" customFormat="1" x14ac:dyDescent="0.35">
      <c r="A134" s="7">
        <v>13</v>
      </c>
      <c r="B134" s="22">
        <v>19</v>
      </c>
      <c r="C134" s="7">
        <v>61</v>
      </c>
      <c r="D134" s="11" t="s">
        <v>97</v>
      </c>
      <c r="E134" s="11" t="s">
        <v>98</v>
      </c>
      <c r="F134" s="11" t="s">
        <v>163</v>
      </c>
      <c r="G134" s="11" t="s">
        <v>10</v>
      </c>
      <c r="H134" s="12" t="s">
        <v>16</v>
      </c>
    </row>
    <row r="135" spans="1:8" s="13" customFormat="1" x14ac:dyDescent="0.35">
      <c r="A135" s="7">
        <v>14</v>
      </c>
      <c r="B135" s="22">
        <v>20</v>
      </c>
      <c r="C135" s="7">
        <v>65</v>
      </c>
      <c r="D135" s="11" t="s">
        <v>103</v>
      </c>
      <c r="E135" s="11" t="s">
        <v>104</v>
      </c>
      <c r="F135" s="11" t="s">
        <v>163</v>
      </c>
      <c r="G135" s="11" t="s">
        <v>10</v>
      </c>
      <c r="H135" s="12" t="s">
        <v>16</v>
      </c>
    </row>
    <row r="136" spans="1:8" s="13" customFormat="1" x14ac:dyDescent="0.35">
      <c r="A136" s="31"/>
      <c r="B136" s="31"/>
      <c r="C136" s="31"/>
      <c r="D136" s="32"/>
      <c r="E136" s="32"/>
      <c r="F136" s="32"/>
      <c r="G136" s="32"/>
      <c r="H136" s="33"/>
    </row>
    <row r="137" spans="1:8" s="13" customFormat="1" ht="15" thickBot="1" x14ac:dyDescent="0.4">
      <c r="A137" s="34" t="s">
        <v>169</v>
      </c>
      <c r="B137" s="31"/>
      <c r="C137" s="31"/>
      <c r="D137" s="32"/>
      <c r="E137" s="32"/>
      <c r="F137" s="32"/>
      <c r="G137" s="32"/>
      <c r="H137" s="33"/>
    </row>
    <row r="138" spans="1:8" ht="15" thickBot="1" x14ac:dyDescent="0.4">
      <c r="A138" s="35" t="s">
        <v>170</v>
      </c>
      <c r="B138" s="29" t="s">
        <v>168</v>
      </c>
      <c r="C138" s="29" t="s">
        <v>0</v>
      </c>
      <c r="D138" s="29" t="s">
        <v>1</v>
      </c>
      <c r="E138" s="29" t="s">
        <v>116</v>
      </c>
      <c r="F138" s="29" t="s">
        <v>140</v>
      </c>
      <c r="G138" s="29" t="s">
        <v>3</v>
      </c>
      <c r="H138" s="29" t="s">
        <v>4</v>
      </c>
    </row>
    <row r="139" spans="1:8" ht="15" thickBot="1" x14ac:dyDescent="0.4">
      <c r="A139" s="35"/>
      <c r="B139" s="23">
        <v>2</v>
      </c>
      <c r="C139" s="23">
        <v>63</v>
      </c>
      <c r="D139" s="27" t="s">
        <v>128</v>
      </c>
      <c r="E139" s="27" t="s">
        <v>129</v>
      </c>
      <c r="F139" s="25" t="s">
        <v>163</v>
      </c>
      <c r="G139" s="28" t="s">
        <v>10</v>
      </c>
      <c r="H139" s="26">
        <v>1.3784722222222223E-2</v>
      </c>
    </row>
    <row r="140" spans="1:8" ht="15" thickBot="1" x14ac:dyDescent="0.4">
      <c r="A140" s="35"/>
      <c r="B140" s="23">
        <v>3</v>
      </c>
      <c r="C140" s="23">
        <v>58</v>
      </c>
      <c r="D140" s="27" t="s">
        <v>101</v>
      </c>
      <c r="E140" s="27" t="s">
        <v>22</v>
      </c>
      <c r="F140" s="25" t="s">
        <v>163</v>
      </c>
      <c r="G140" s="28" t="s">
        <v>10</v>
      </c>
      <c r="H140" s="26">
        <v>1.4050925925925927E-2</v>
      </c>
    </row>
    <row r="141" spans="1:8" ht="15" thickBot="1" x14ac:dyDescent="0.4">
      <c r="A141" s="35"/>
      <c r="B141" s="23">
        <v>5</v>
      </c>
      <c r="C141" s="23">
        <v>66</v>
      </c>
      <c r="D141" s="27" t="s">
        <v>87</v>
      </c>
      <c r="E141" s="27" t="s">
        <v>88</v>
      </c>
      <c r="F141" s="25" t="s">
        <v>163</v>
      </c>
      <c r="G141" s="28" t="s">
        <v>10</v>
      </c>
      <c r="H141" s="26">
        <v>1.5231481481481481E-2</v>
      </c>
    </row>
    <row r="142" spans="1:8" ht="16" customHeight="1" x14ac:dyDescent="0.35">
      <c r="A142" s="35"/>
      <c r="H142" s="30">
        <f>H139+H140+H141</f>
        <v>4.3067129629629636E-2</v>
      </c>
    </row>
    <row r="143" spans="1:8" ht="16" customHeight="1" thickBot="1" x14ac:dyDescent="0.4">
      <c r="A143" s="35"/>
      <c r="H143" s="30"/>
    </row>
    <row r="144" spans="1:8" ht="15" thickBot="1" x14ac:dyDescent="0.4">
      <c r="A144" s="35" t="s">
        <v>171</v>
      </c>
      <c r="B144" s="29" t="s">
        <v>168</v>
      </c>
      <c r="C144" s="29" t="s">
        <v>0</v>
      </c>
      <c r="D144" s="29" t="s">
        <v>1</v>
      </c>
      <c r="E144" s="29" t="s">
        <v>116</v>
      </c>
      <c r="F144" s="29" t="s">
        <v>140</v>
      </c>
      <c r="G144" s="29" t="s">
        <v>3</v>
      </c>
      <c r="H144" s="29" t="s">
        <v>4</v>
      </c>
    </row>
    <row r="145" spans="1:8" ht="15" thickBot="1" x14ac:dyDescent="0.4">
      <c r="B145" s="23">
        <v>9</v>
      </c>
      <c r="C145" s="23">
        <v>55</v>
      </c>
      <c r="D145" s="27" t="s">
        <v>89</v>
      </c>
      <c r="E145" s="27" t="s">
        <v>90</v>
      </c>
      <c r="F145" s="25" t="s">
        <v>163</v>
      </c>
      <c r="G145" s="28" t="s">
        <v>7</v>
      </c>
      <c r="H145" s="26">
        <v>1.7650462962962962E-2</v>
      </c>
    </row>
    <row r="146" spans="1:8" ht="15" thickBot="1" x14ac:dyDescent="0.4">
      <c r="B146" s="23">
        <v>10</v>
      </c>
      <c r="C146" s="23">
        <v>52</v>
      </c>
      <c r="D146" s="27" t="s">
        <v>166</v>
      </c>
      <c r="E146" s="27" t="s">
        <v>37</v>
      </c>
      <c r="F146" s="25" t="s">
        <v>163</v>
      </c>
      <c r="G146" s="28" t="s">
        <v>7</v>
      </c>
      <c r="H146" s="26">
        <v>1.7951388888888888E-2</v>
      </c>
    </row>
    <row r="147" spans="1:8" ht="15" thickBot="1" x14ac:dyDescent="0.4">
      <c r="B147" s="23">
        <v>11</v>
      </c>
      <c r="C147" s="23">
        <v>64</v>
      </c>
      <c r="D147" s="27" t="s">
        <v>167</v>
      </c>
      <c r="E147" s="27" t="s">
        <v>102</v>
      </c>
      <c r="F147" s="25" t="s">
        <v>163</v>
      </c>
      <c r="G147" s="28" t="s">
        <v>7</v>
      </c>
      <c r="H147" s="26">
        <v>2.6261574074074073E-2</v>
      </c>
    </row>
    <row r="148" spans="1:8" ht="16" customHeight="1" x14ac:dyDescent="0.35">
      <c r="H148" s="30">
        <f>H145+H146+H147</f>
        <v>6.1863425925925919E-2</v>
      </c>
    </row>
    <row r="149" spans="1:8" ht="16" customHeight="1" x14ac:dyDescent="0.35">
      <c r="H149" s="30"/>
    </row>
    <row r="150" spans="1:8" ht="17" x14ac:dyDescent="0.4">
      <c r="A150" s="10" t="s">
        <v>120</v>
      </c>
    </row>
    <row r="152" spans="1:8" ht="26" x14ac:dyDescent="0.35">
      <c r="A152" s="6" t="s">
        <v>117</v>
      </c>
      <c r="B152" s="6" t="s">
        <v>118</v>
      </c>
      <c r="C152" s="3" t="s">
        <v>0</v>
      </c>
      <c r="D152" s="3" t="s">
        <v>1</v>
      </c>
      <c r="E152" s="3" t="s">
        <v>116</v>
      </c>
      <c r="F152" s="4" t="s">
        <v>140</v>
      </c>
      <c r="G152" s="5" t="s">
        <v>3</v>
      </c>
      <c r="H152" s="6" t="s">
        <v>4</v>
      </c>
    </row>
    <row r="153" spans="1:8" s="13" customFormat="1" x14ac:dyDescent="0.35">
      <c r="A153" s="7">
        <v>1</v>
      </c>
      <c r="B153" s="22">
        <v>1</v>
      </c>
      <c r="C153" s="7">
        <v>68</v>
      </c>
      <c r="D153" s="11" t="s">
        <v>105</v>
      </c>
      <c r="E153" s="11" t="s">
        <v>106</v>
      </c>
      <c r="F153" s="11" t="s">
        <v>174</v>
      </c>
      <c r="G153" s="11" t="s">
        <v>7</v>
      </c>
      <c r="H153" s="12">
        <v>1.894675925925926E-2</v>
      </c>
    </row>
    <row r="154" spans="1:8" s="13" customFormat="1" x14ac:dyDescent="0.35">
      <c r="A154" s="7">
        <v>2</v>
      </c>
      <c r="B154" s="22">
        <v>4</v>
      </c>
      <c r="C154" s="7">
        <v>70</v>
      </c>
      <c r="D154" s="11" t="s">
        <v>107</v>
      </c>
      <c r="E154" s="11" t="s">
        <v>108</v>
      </c>
      <c r="F154" s="11" t="s">
        <v>174</v>
      </c>
      <c r="G154" s="11" t="s">
        <v>7</v>
      </c>
      <c r="H154" s="12">
        <v>2.0474537037037038E-2</v>
      </c>
    </row>
    <row r="155" spans="1:8" s="13" customFormat="1" x14ac:dyDescent="0.35">
      <c r="A155" s="7">
        <v>3</v>
      </c>
      <c r="B155" s="22">
        <v>7</v>
      </c>
      <c r="C155" s="7">
        <v>71</v>
      </c>
      <c r="D155" s="11" t="s">
        <v>110</v>
      </c>
      <c r="E155" s="11" t="s">
        <v>108</v>
      </c>
      <c r="F155" s="11" t="s">
        <v>174</v>
      </c>
      <c r="G155" s="11" t="s">
        <v>10</v>
      </c>
      <c r="H155" s="12">
        <v>2.4247685185185185E-2</v>
      </c>
    </row>
    <row r="156" spans="1:8" s="13" customFormat="1" x14ac:dyDescent="0.35">
      <c r="A156" s="7" t="s">
        <v>16</v>
      </c>
      <c r="B156" s="22">
        <v>8</v>
      </c>
      <c r="C156" s="7">
        <v>67</v>
      </c>
      <c r="D156" s="11" t="s">
        <v>175</v>
      </c>
      <c r="E156" s="11" t="s">
        <v>109</v>
      </c>
      <c r="F156" s="11" t="s">
        <v>174</v>
      </c>
      <c r="G156" s="11" t="s">
        <v>139</v>
      </c>
      <c r="H156" s="12" t="s">
        <v>16</v>
      </c>
    </row>
    <row r="157" spans="1:8" s="13" customFormat="1" x14ac:dyDescent="0.35">
      <c r="A157" s="7" t="s">
        <v>16</v>
      </c>
      <c r="B157" s="22">
        <v>9</v>
      </c>
      <c r="C157" s="7">
        <v>69</v>
      </c>
      <c r="D157" s="11" t="s">
        <v>176</v>
      </c>
      <c r="E157" s="11" t="s">
        <v>177</v>
      </c>
      <c r="F157" s="11" t="s">
        <v>174</v>
      </c>
      <c r="G157" s="11" t="s">
        <v>7</v>
      </c>
      <c r="H157" s="12" t="s">
        <v>16</v>
      </c>
    </row>
    <row r="159" spans="1:8" ht="17" x14ac:dyDescent="0.4">
      <c r="A159" s="10" t="s">
        <v>119</v>
      </c>
    </row>
    <row r="161" spans="1:8" ht="26" x14ac:dyDescent="0.35">
      <c r="A161" s="6" t="s">
        <v>117</v>
      </c>
      <c r="B161" s="6" t="s">
        <v>118</v>
      </c>
      <c r="C161" s="3" t="s">
        <v>0</v>
      </c>
      <c r="D161" s="3" t="s">
        <v>1</v>
      </c>
      <c r="E161" s="3" t="s">
        <v>116</v>
      </c>
      <c r="F161" s="4" t="s">
        <v>140</v>
      </c>
      <c r="G161" s="5" t="s">
        <v>3</v>
      </c>
      <c r="H161" s="6" t="s">
        <v>4</v>
      </c>
    </row>
    <row r="162" spans="1:8" s="13" customFormat="1" x14ac:dyDescent="0.35">
      <c r="A162" s="7">
        <v>1</v>
      </c>
      <c r="B162" s="22">
        <v>2</v>
      </c>
      <c r="C162" s="7">
        <v>76</v>
      </c>
      <c r="D162" s="11" t="s">
        <v>111</v>
      </c>
      <c r="E162" s="11" t="s">
        <v>112</v>
      </c>
      <c r="F162" s="11" t="s">
        <v>178</v>
      </c>
      <c r="G162" s="11" t="s">
        <v>10</v>
      </c>
      <c r="H162" s="12">
        <v>1.923611111111111E-2</v>
      </c>
    </row>
    <row r="163" spans="1:8" s="13" customFormat="1" x14ac:dyDescent="0.35">
      <c r="A163" s="7">
        <v>2</v>
      </c>
      <c r="B163" s="22">
        <v>3</v>
      </c>
      <c r="C163" s="7">
        <v>74</v>
      </c>
      <c r="D163" s="11" t="s">
        <v>145</v>
      </c>
      <c r="E163" s="11" t="s">
        <v>69</v>
      </c>
      <c r="F163" s="11" t="s">
        <v>178</v>
      </c>
      <c r="G163" s="11" t="s">
        <v>139</v>
      </c>
      <c r="H163" s="12">
        <v>2.0185185185185184E-2</v>
      </c>
    </row>
    <row r="164" spans="1:8" s="13" customFormat="1" x14ac:dyDescent="0.35">
      <c r="A164" s="7">
        <v>3</v>
      </c>
      <c r="B164" s="22">
        <v>5</v>
      </c>
      <c r="C164" s="7">
        <v>72</v>
      </c>
      <c r="D164" s="11" t="s">
        <v>179</v>
      </c>
      <c r="E164" s="11" t="s">
        <v>180</v>
      </c>
      <c r="F164" s="11" t="s">
        <v>178</v>
      </c>
      <c r="G164" s="11" t="s">
        <v>12</v>
      </c>
      <c r="H164" s="12">
        <v>2.1770833333333333E-2</v>
      </c>
    </row>
    <row r="165" spans="1:8" s="13" customFormat="1" x14ac:dyDescent="0.35">
      <c r="A165" s="7">
        <v>4</v>
      </c>
      <c r="B165" s="22">
        <v>6</v>
      </c>
      <c r="C165" s="7">
        <v>73</v>
      </c>
      <c r="D165" s="11" t="s">
        <v>114</v>
      </c>
      <c r="E165" s="11" t="s">
        <v>33</v>
      </c>
      <c r="F165" s="11" t="s">
        <v>178</v>
      </c>
      <c r="G165" s="11" t="s">
        <v>115</v>
      </c>
      <c r="H165" s="12">
        <v>2.224537037037037E-2</v>
      </c>
    </row>
    <row r="166" spans="1:8" s="13" customFormat="1" x14ac:dyDescent="0.35">
      <c r="A166" s="7" t="s">
        <v>16</v>
      </c>
      <c r="B166" s="22">
        <v>6</v>
      </c>
      <c r="C166" s="7">
        <v>75</v>
      </c>
      <c r="D166" s="11" t="s">
        <v>138</v>
      </c>
      <c r="E166" s="11" t="s">
        <v>113</v>
      </c>
      <c r="F166" s="11" t="s">
        <v>178</v>
      </c>
      <c r="G166" s="11" t="s">
        <v>139</v>
      </c>
      <c r="H166" s="12" t="s">
        <v>16</v>
      </c>
    </row>
  </sheetData>
  <autoFilter ref="A8:H148" xr:uid="{05833E36-EFDF-4AFE-924B-4B1B6A298A4D}"/>
  <dataValidations count="7">
    <dataValidation type="list" allowBlank="1" showInputMessage="1" showErrorMessage="1" prompt="BNX_x000a_ALV_x000a_INF_x000a_CAD_x000a_" sqref="G75 G55:G69 G94:G95" xr:uid="{37B6C585-A996-49CC-B0E2-F1E983349233}">
      <formula1>#REF!</formula1>
      <formula2>0</formula2>
    </dataValidation>
    <dataValidation type="list" allowBlank="1" showInputMessage="1" showErrorMessage="1" prompt="F/M" sqref="F77 F75 F55:F69 F94:F95" xr:uid="{DB3A8264-3E20-4ADA-B03D-03BAF947C06D}">
      <formula1>$H$1:$H$2</formula1>
      <formula2>0</formula2>
    </dataValidation>
    <dataValidation type="list" allowBlank="1" showInputMessage="1" showErrorMessage="1" prompt="_x000a_BNX_x000a_ALV_x000a_INF_x000a_CAD_x000a__x000a_" sqref="G77" xr:uid="{9C649E81-1472-40F5-945A-4D24C789BC98}">
      <formula1>#REF!</formula1>
      <formula2>0</formula2>
    </dataValidation>
    <dataValidation type="list" allowBlank="1" showInputMessage="1" showErrorMessage="1" prompt="_x000a_BNX_x000a_ALV_x000a_INF_x000a_CAD_x000a__x000a_" sqref="G76" xr:uid="{F9CCCFE4-090E-46A1-B37C-1C8C2E35B00E}">
      <formula1>#REF!</formula1>
    </dataValidation>
    <dataValidation type="list" allowBlank="1" showInputMessage="1" showErrorMessage="1" prompt="F/M" sqref="F76" xr:uid="{811254FC-2918-4EBA-917B-5E7E704697C2}">
      <formula1>$H$1:$H$2</formula1>
    </dataValidation>
    <dataValidation type="list" allowBlank="1" showInputMessage="1" showErrorMessage="1" prompt="BNX_x000a_ALV_x000a_INF_x000a_CAD_x000a_" sqref="H155:H157 G156:G157 B155:C157 G162:H166 B162:C166" xr:uid="{F4987A86-27C1-4D8F-B06B-737307B5460B}">
      <formula1>#REF!</formula1>
    </dataValidation>
    <dataValidation type="list" allowBlank="1" showInputMessage="1" showErrorMessage="1" prompt="F/M" sqref="F155:F157 F162:F166" xr:uid="{C315422D-1B7F-4E25-AB84-FBF41C80C10A}">
      <formula1>$G$1:$G$1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Flores</dc:creator>
  <cp:lastModifiedBy>Monica Flores</cp:lastModifiedBy>
  <dcterms:created xsi:type="dcterms:W3CDTF">2025-02-23T14:59:23Z</dcterms:created>
  <dcterms:modified xsi:type="dcterms:W3CDTF">2025-04-26T22:13:27Z</dcterms:modified>
</cp:coreProperties>
</file>