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C9BE55BF-71D9-45A9-AC0E-C51ACF19BD2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ÚPER SPRINT" sheetId="1" r:id="rId1"/>
    <sheet name="ABSOLUTA SPRINT" sheetId="2" r:id="rId2"/>
    <sheet name="CLUBS" sheetId="4" r:id="rId3"/>
  </sheets>
  <definedNames>
    <definedName name="_xlnm._FilterDatabase" localSheetId="1" hidden="1">'ABSOLUTA SPRINT'!$A$14:$G$53</definedName>
    <definedName name="_xlnm._FilterDatabase" localSheetId="2" hidden="1">CLUBS!$F$7:$M$20</definedName>
    <definedName name="_xlnm._FilterDatabase" localSheetId="0" hidden="1">'SÚPER SPRINT'!$A$16:$H$119</definedName>
  </definedNames>
  <calcPr calcId="191029"/>
</workbook>
</file>

<file path=xl/calcChain.xml><?xml version="1.0" encoding="utf-8"?>
<calcChain xmlns="http://schemas.openxmlformats.org/spreadsheetml/2006/main">
  <c r="H62" i="4" l="1"/>
  <c r="M10" i="4"/>
  <c r="M8" i="4"/>
  <c r="M9" i="4"/>
  <c r="M19" i="4"/>
  <c r="M13" i="4"/>
  <c r="M20" i="4"/>
  <c r="M17" i="4"/>
  <c r="M16" i="4"/>
  <c r="M11" i="4"/>
  <c r="M18" i="4"/>
  <c r="M14" i="4"/>
  <c r="M15" i="4"/>
  <c r="M12" i="4"/>
  <c r="H55" i="4"/>
  <c r="H27" i="4"/>
  <c r="H40" i="4"/>
  <c r="H33" i="4"/>
  <c r="H46" i="4"/>
</calcChain>
</file>

<file path=xl/sharedStrings.xml><?xml version="1.0" encoding="utf-8"?>
<sst xmlns="http://schemas.openxmlformats.org/spreadsheetml/2006/main" count="907" uniqueCount="293">
  <si>
    <t>POS.</t>
  </si>
  <si>
    <t>CLUB</t>
  </si>
  <si>
    <t>META</t>
  </si>
  <si>
    <t>CLUB DEPORTIVO DELIKIA</t>
  </si>
  <si>
    <t>TRIATLON INFORHOUSE SANTIAGO</t>
  </si>
  <si>
    <t>CLUB TRIATLON COMPOSTELA</t>
  </si>
  <si>
    <t>CLUB TRIATLON MAR DE VIGO</t>
  </si>
  <si>
    <t>TRIATLON FERROL</t>
  </si>
  <si>
    <t>DNS</t>
  </si>
  <si>
    <t>A.D. FOGAR</t>
  </si>
  <si>
    <t>A.D. NAUTICO DE NARON</t>
  </si>
  <si>
    <t>CLUB TRIATLON CORUÑA</t>
  </si>
  <si>
    <t xml:space="preserve">Data: </t>
  </si>
  <si>
    <t>DORSAL</t>
  </si>
  <si>
    <t>CLUB TRIATLON VILALBA</t>
  </si>
  <si>
    <t xml:space="preserve">Xurado de Competición:  </t>
  </si>
  <si>
    <t>CIDADE DE LUGO FLUVIAL</t>
  </si>
  <si>
    <t>CLUB NATACION CEDEIRA DELIKIA</t>
  </si>
  <si>
    <t>TRIATLON ATLANTICO</t>
  </si>
  <si>
    <t>CAT</t>
  </si>
  <si>
    <t>Delegado Técnico:   Nuria María Brage Ramos</t>
  </si>
  <si>
    <t>Xuíz Árbitro:  Laura Novo Varela</t>
  </si>
  <si>
    <t xml:space="preserve">             Nuria Brage Ramos, Estefanía Nebril Breijo, Iván Puentes (Triatlón Ferrol)</t>
  </si>
  <si>
    <t xml:space="preserve">Distancia:  </t>
  </si>
  <si>
    <t>APELIDOS</t>
  </si>
  <si>
    <t>NOME</t>
  </si>
  <si>
    <t>Rosalía</t>
  </si>
  <si>
    <t>Adrian</t>
  </si>
  <si>
    <t>Gabriel</t>
  </si>
  <si>
    <t>CLUB TRIATLON POIO</t>
  </si>
  <si>
    <t>Ivan</t>
  </si>
  <si>
    <t>Hugo</t>
  </si>
  <si>
    <t>Jorge</t>
  </si>
  <si>
    <t>Martin</t>
  </si>
  <si>
    <t>Súper Sprint: 500 m Natación-2500m. Carreira</t>
  </si>
  <si>
    <t>Absoluta: 1000m. Natación-5000m Carreira</t>
  </si>
  <si>
    <t>Marta</t>
  </si>
  <si>
    <t>CDF</t>
  </si>
  <si>
    <t>Alba</t>
  </si>
  <si>
    <t>CADETE FEMININA</t>
  </si>
  <si>
    <t>CADETE MASCULINA</t>
  </si>
  <si>
    <t>CDM</t>
  </si>
  <si>
    <t>Javier</t>
  </si>
  <si>
    <t>Diego</t>
  </si>
  <si>
    <t>Cao Blanco</t>
  </si>
  <si>
    <t>INCLUSIVA CADETE MASCULINA</t>
  </si>
  <si>
    <t>XUVENIL FEMININA</t>
  </si>
  <si>
    <t>MARTA</t>
  </si>
  <si>
    <t>MUÑIZ RAMA</t>
  </si>
  <si>
    <t>LEIRE</t>
  </si>
  <si>
    <t>GARCÍA PICO</t>
  </si>
  <si>
    <t>ANA</t>
  </si>
  <si>
    <t>LEDO BARRIOS</t>
  </si>
  <si>
    <t>ALBA</t>
  </si>
  <si>
    <t>PORTO LÓPEZ</t>
  </si>
  <si>
    <t>CRISTINA</t>
  </si>
  <si>
    <t>MARTÍNEZ SENRA</t>
  </si>
  <si>
    <t>SABELA</t>
  </si>
  <si>
    <t>PEREZ IGLESIAS</t>
  </si>
  <si>
    <t>NOA</t>
  </si>
  <si>
    <t>SAMPEDRO AYASO</t>
  </si>
  <si>
    <t>LUCIA</t>
  </si>
  <si>
    <t>TABOADA CODESIDO</t>
  </si>
  <si>
    <t>CLAUDIA</t>
  </si>
  <si>
    <t>MORAN GARCIA</t>
  </si>
  <si>
    <t>CANDELA</t>
  </si>
  <si>
    <t>DOPAZO NUÑEZ</t>
  </si>
  <si>
    <t>XOANA</t>
  </si>
  <si>
    <t>RODIL ILLOBRE</t>
  </si>
  <si>
    <t>SARA</t>
  </si>
  <si>
    <t>ROMERO GALDO</t>
  </si>
  <si>
    <t>IRENE</t>
  </si>
  <si>
    <t>SANTOMÉ GARCÍA</t>
  </si>
  <si>
    <t>CARLA</t>
  </si>
  <si>
    <t>GIL LEIS</t>
  </si>
  <si>
    <t>LARA</t>
  </si>
  <si>
    <t>ABELLEIRA GOMEZ</t>
  </si>
  <si>
    <t>CLOE</t>
  </si>
  <si>
    <t>YÁÑEZ AMENEIRO</t>
  </si>
  <si>
    <t>ALVAREZ BASCOY</t>
  </si>
  <si>
    <t>LOLA</t>
  </si>
  <si>
    <t>VILLAR ALVITE</t>
  </si>
  <si>
    <t>ICIA</t>
  </si>
  <si>
    <t>CASTRO FANDIÑO</t>
  </si>
  <si>
    <t>SOFIA ISABEL</t>
  </si>
  <si>
    <t>MALVAREZ SULBARAN</t>
  </si>
  <si>
    <t>COVADONGA</t>
  </si>
  <si>
    <t>SUAREZ DE LA RIVA</t>
  </si>
  <si>
    <t>JÁZMIN</t>
  </si>
  <si>
    <t>RUBIO PARDO</t>
  </si>
  <si>
    <t>MARIA</t>
  </si>
  <si>
    <t>VÁZQUEZ PAZ</t>
  </si>
  <si>
    <t>JEYDEN JAEL</t>
  </si>
  <si>
    <t>SILVA GUERRERO</t>
  </si>
  <si>
    <t>JAVIER</t>
  </si>
  <si>
    <t>CAMPOS PACIO</t>
  </si>
  <si>
    <t>MANUEL</t>
  </si>
  <si>
    <t>LOPEZ CASTRO</t>
  </si>
  <si>
    <t>MATEO</t>
  </si>
  <si>
    <t>BOUZÓN BLANCO</t>
  </si>
  <si>
    <t>DIEGO</t>
  </si>
  <si>
    <t>SOUTO ANDÚJAR</t>
  </si>
  <si>
    <t>AIRAS</t>
  </si>
  <si>
    <t>CAAMAÑO FERNANDEZ</t>
  </si>
  <si>
    <t>TOMAS</t>
  </si>
  <si>
    <t>BAUTISTA BUGARIN</t>
  </si>
  <si>
    <t>ADRIAN</t>
  </si>
  <si>
    <t>CANOSA FIDALGO</t>
  </si>
  <si>
    <t>MATIAS</t>
  </si>
  <si>
    <t>CAO BLANCO</t>
  </si>
  <si>
    <t>ARIEL</t>
  </si>
  <si>
    <t>SOTO MEIZOSO</t>
  </si>
  <si>
    <t>CASTELO VARELA</t>
  </si>
  <si>
    <t>LINO</t>
  </si>
  <si>
    <t>SOUTO TABOADA</t>
  </si>
  <si>
    <t>KRISZTOFER</t>
  </si>
  <si>
    <t>PABLO</t>
  </si>
  <si>
    <t>RODRIGUEZ SANCHEZ</t>
  </si>
  <si>
    <t>XAVIER</t>
  </si>
  <si>
    <t>FAGILDE SANDE</t>
  </si>
  <si>
    <t>ROQUE</t>
  </si>
  <si>
    <t>MONTERO DIOS</t>
  </si>
  <si>
    <t>ISAAC</t>
  </si>
  <si>
    <t>OTERO PEREIRA</t>
  </si>
  <si>
    <t>CLUB OLIMPICO DE VEDRA</t>
  </si>
  <si>
    <t>IÑIGO</t>
  </si>
  <si>
    <t>VILLANUEVA MOREIRA</t>
  </si>
  <si>
    <t>TRIATLON RIAS BAIXAS</t>
  </si>
  <si>
    <t>CDM-INCLUSIVA</t>
  </si>
  <si>
    <t>JVF</t>
  </si>
  <si>
    <t>PEREIRA-BORRAJO VAYO</t>
  </si>
  <si>
    <t>GONZALEZ BURGO</t>
  </si>
  <si>
    <t>MARINA</t>
  </si>
  <si>
    <t>ESMORIS VARELA</t>
  </si>
  <si>
    <t>IRIA</t>
  </si>
  <si>
    <t>MARTÍNEZ MANTIÑÁN</t>
  </si>
  <si>
    <t>PAULA</t>
  </si>
  <si>
    <t>IBAÑEZ JIMENO</t>
  </si>
  <si>
    <t>NAGORE</t>
  </si>
  <si>
    <t>OTERO MARTÍNEZ</t>
  </si>
  <si>
    <t>INCLUSIVA XUVENIL FEMININA</t>
  </si>
  <si>
    <t>JVF- INCLUSIVA</t>
  </si>
  <si>
    <t>XUVENIL MASCULINA</t>
  </si>
  <si>
    <t>JUNIOR FEMININA</t>
  </si>
  <si>
    <t>JUNIOR MASCULINA</t>
  </si>
  <si>
    <t>SAMUEL</t>
  </si>
  <si>
    <t>FERNÁNDEZ VÁZQUEZ</t>
  </si>
  <si>
    <t>JVM</t>
  </si>
  <si>
    <t>JESUS</t>
  </si>
  <si>
    <t>PATIÑO RIOS</t>
  </si>
  <si>
    <t>AARON</t>
  </si>
  <si>
    <t>CRENDE LOPEZ</t>
  </si>
  <si>
    <t>IAGO</t>
  </si>
  <si>
    <t>COSTA RODRIGUEZ</t>
  </si>
  <si>
    <t>DAVID ANTONIO</t>
  </si>
  <si>
    <t>EMILIAN BACAOANU</t>
  </si>
  <si>
    <t>LUCAS</t>
  </si>
  <si>
    <t>PRADA MAROÑO</t>
  </si>
  <si>
    <t>ANXO</t>
  </si>
  <si>
    <t>CASTIÑEIRAS PUENTE</t>
  </si>
  <si>
    <t>RODRIGUEZ ANTON</t>
  </si>
  <si>
    <t>JACOBO</t>
  </si>
  <si>
    <t>PUENTE CURIEL</t>
  </si>
  <si>
    <t>IREA ADRIANA</t>
  </si>
  <si>
    <t>ALEN FERNANDEZ</t>
  </si>
  <si>
    <t>JNF</t>
  </si>
  <si>
    <t>REBECA</t>
  </si>
  <si>
    <t>TEIJEIRO ÁLVAREZ</t>
  </si>
  <si>
    <t>JNM</t>
  </si>
  <si>
    <t>JUAN</t>
  </si>
  <si>
    <t>BOUZON BLANCO</t>
  </si>
  <si>
    <t>GONZÁLEZ PERNAS</t>
  </si>
  <si>
    <t>DANIEL</t>
  </si>
  <si>
    <t>MANEIRO TEIRA</t>
  </si>
  <si>
    <t xml:space="preserve">  Inscritos:   64  Non Presentados:1     Non finalizados:   0   Descualificados:0</t>
  </si>
  <si>
    <t>SUB 23 FEMININA</t>
  </si>
  <si>
    <t>SUB 23 MASCULINA</t>
  </si>
  <si>
    <t>ABSOLUTA MASCULINA</t>
  </si>
  <si>
    <t>VETERANO 1 MASCULINA</t>
  </si>
  <si>
    <t>ABSOLUTA INCLUSIVA MASCULINA</t>
  </si>
  <si>
    <t>VETERANO2 MASCULINA</t>
  </si>
  <si>
    <t>VETERANO 3 MASCULINA</t>
  </si>
  <si>
    <t>ABSOLUTA FEMININA</t>
  </si>
  <si>
    <t>VETERANO 1 FEMININA</t>
  </si>
  <si>
    <t>VETERANO2 FEMININA</t>
  </si>
  <si>
    <t>Novo Dios</t>
  </si>
  <si>
    <t>Isabel Maria</t>
  </si>
  <si>
    <t>Navarro Garcia</t>
  </si>
  <si>
    <t>SUB23F</t>
  </si>
  <si>
    <t>Uxia</t>
  </si>
  <si>
    <t>Campos Tato</t>
  </si>
  <si>
    <t>Muñiz Lesta</t>
  </si>
  <si>
    <t>Noemi</t>
  </si>
  <si>
    <t>Couselo Mira</t>
  </si>
  <si>
    <t>Maria Elena</t>
  </si>
  <si>
    <t>Miguens Otero</t>
  </si>
  <si>
    <t>V2F</t>
  </si>
  <si>
    <t>Rodríguez-gigirey Villar</t>
  </si>
  <si>
    <t>ABF</t>
  </si>
  <si>
    <t>Susana</t>
  </si>
  <si>
    <t>Nieto Pazos</t>
  </si>
  <si>
    <t>V1F</t>
  </si>
  <si>
    <t>Isabel</t>
  </si>
  <si>
    <t>Grueiro Acción</t>
  </si>
  <si>
    <t>Ainoa</t>
  </si>
  <si>
    <t>Gontán Iglesias</t>
  </si>
  <si>
    <t>Maria Isabel</t>
  </si>
  <si>
    <t>Mougan Dominguez</t>
  </si>
  <si>
    <t>Cristian</t>
  </si>
  <si>
    <t>Fernandez Nieto</t>
  </si>
  <si>
    <t>ABM</t>
  </si>
  <si>
    <t>Iván</t>
  </si>
  <si>
    <t>Puentes Barcia</t>
  </si>
  <si>
    <t>Pedro</t>
  </si>
  <si>
    <t>Liste Monteagudo</t>
  </si>
  <si>
    <t>SUB23M</t>
  </si>
  <si>
    <t>Gonzalo</t>
  </si>
  <si>
    <t>Prida Lobelos</t>
  </si>
  <si>
    <t>Alberto</t>
  </si>
  <si>
    <t>Tomé Brandón</t>
  </si>
  <si>
    <t>Casal Mourelos</t>
  </si>
  <si>
    <t>Pedro Pablo</t>
  </si>
  <si>
    <t>Bernárdez Ferreirós</t>
  </si>
  <si>
    <t>TRIATLON VILAGARCIA</t>
  </si>
  <si>
    <t>V1M</t>
  </si>
  <si>
    <t>Diego Jesus</t>
  </si>
  <si>
    <t>Sotelo Fernandez</t>
  </si>
  <si>
    <t>V2M</t>
  </si>
  <si>
    <t>Jacobo</t>
  </si>
  <si>
    <t>Crego Fernandez</t>
  </si>
  <si>
    <t>Ferradans Valdes</t>
  </si>
  <si>
    <t>David</t>
  </si>
  <si>
    <t>Murado Gomez</t>
  </si>
  <si>
    <t>Francisco</t>
  </si>
  <si>
    <t>Cendan Llorens</t>
  </si>
  <si>
    <t>Rubio Rubira</t>
  </si>
  <si>
    <t>Nicolas</t>
  </si>
  <si>
    <t>Dominguez Garcia</t>
  </si>
  <si>
    <t>Corral Sertal</t>
  </si>
  <si>
    <t>Pio</t>
  </si>
  <si>
    <t>Iglesias Carrera</t>
  </si>
  <si>
    <t>Martín</t>
  </si>
  <si>
    <t>Espiñeira Mosquera</t>
  </si>
  <si>
    <t>NOSPORTLIMIT</t>
  </si>
  <si>
    <t>Breogan Jose</t>
  </si>
  <si>
    <t>Gigirey Cancela</t>
  </si>
  <si>
    <t>Santiago Rey</t>
  </si>
  <si>
    <t>Jose Maria</t>
  </si>
  <si>
    <t>Eiroa Feal</t>
  </si>
  <si>
    <t>Arturo Benigno</t>
  </si>
  <si>
    <t>Ramos Ferrol</t>
  </si>
  <si>
    <t>V3M</t>
  </si>
  <si>
    <t>Dopazo Miguez</t>
  </si>
  <si>
    <t>Carlos</t>
  </si>
  <si>
    <t>Garcia Blanco</t>
  </si>
  <si>
    <t>Patricio Cruz</t>
  </si>
  <si>
    <t>Farias Forneiro</t>
  </si>
  <si>
    <t>Pastrana Veiga</t>
  </si>
  <si>
    <t>Gonzalez Calvo</t>
  </si>
  <si>
    <t>Santiago</t>
  </si>
  <si>
    <t>Soleto Cereijo</t>
  </si>
  <si>
    <t>Marcos</t>
  </si>
  <si>
    <t>Alonso Filgueira</t>
  </si>
  <si>
    <t>Antonio</t>
  </si>
  <si>
    <t>Fernandez Duran</t>
  </si>
  <si>
    <t>TRIATLON COSTA DA MORTE</t>
  </si>
  <si>
    <t>Nogueira Montero</t>
  </si>
  <si>
    <t>Nieto Lareo</t>
  </si>
  <si>
    <t>Matalobos Bustelo</t>
  </si>
  <si>
    <t>José Manuel</t>
  </si>
  <si>
    <t>Rey Rodríguez</t>
  </si>
  <si>
    <t>Sergio Pablo</t>
  </si>
  <si>
    <t>Barreiro González</t>
  </si>
  <si>
    <t>Tomé Lopez</t>
  </si>
  <si>
    <t>Yago Ignacio</t>
  </si>
  <si>
    <t>Garcia Sainz</t>
  </si>
  <si>
    <t>Alejandro Ramon</t>
  </si>
  <si>
    <t>Brea Gascon</t>
  </si>
  <si>
    <t>Basilio</t>
  </si>
  <si>
    <t>Seijas Franco</t>
  </si>
  <si>
    <t>CPTO XUNTA DE GALICIA DE ACUATLON  ABSOLUTO, SUB23, VET1,2,3- INCLUSIVO</t>
  </si>
  <si>
    <t xml:space="preserve">  ACUATLÓN CONCELLO DE NARÓN</t>
  </si>
  <si>
    <t>DNF</t>
  </si>
  <si>
    <t xml:space="preserve">  Inscritos:   49  Non Presentados: 6     Non finalizados:   1   Descualificados:0</t>
  </si>
  <si>
    <t>CPTO XUNTA DE GALICIA DE ACUATLON  SÚPER SPRINT CD/XV/JN- CIRCUÍTO SÚPER SPRINT</t>
  </si>
  <si>
    <t>CLASIFICACIÓN CLUBS</t>
  </si>
  <si>
    <t>CIDADE DE LUGO</t>
  </si>
  <si>
    <t>CLUB TRIATLON INFORHOUSE SANTIAGO</t>
  </si>
  <si>
    <t>POSTO</t>
  </si>
  <si>
    <t xml:space="preserve">JNF </t>
  </si>
  <si>
    <t xml:space="preserve">JNM </t>
  </si>
  <si>
    <t xml:space="preserve">TOTAL </t>
  </si>
  <si>
    <t>SÚPER SPRINT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</si>
</sst>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h:mm:ss;@"/>
  </numFmts>
  <fonts count="12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6"/>
      <color rgb="FFFFFFFF"/>
      <name val="Calibri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77BB00"/>
        <bgColor rgb="FF000000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5" fillId="0" borderId="0">
      <alignment horizontal="center" vertical="center"/>
    </xf>
    <xf numFmtId="0" fontId="5" fillId="0" borderId="0">
      <alignment horizontal="center"/>
    </xf>
    <xf numFmtId="0" fontId="8" fillId="0" borderId="0">
      <alignment horizontal="center"/>
    </xf>
    <xf numFmtId="0" fontId="1" fillId="0" borderId="0"/>
  </cellStyleXfs>
  <cellXfs count="31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>
      <alignment horizontal="left" vertical="center"/>
    </xf>
    <xf numFmtId="0" fontId="7" fillId="2" borderId="0" xfId="1" applyFont="1">
      <alignment horizontal="left" vertical="center"/>
    </xf>
    <xf numFmtId="0" fontId="3" fillId="2" borderId="1" xfId="2">
      <alignment horizontal="center" vertical="center"/>
    </xf>
    <xf numFmtId="0" fontId="3" fillId="2" borderId="1" xfId="2" applyAlignment="1">
      <alignment horizontal="left" vertical="center"/>
    </xf>
    <xf numFmtId="164" fontId="2" fillId="2" borderId="0" xfId="1" applyNumberFormat="1">
      <alignment horizontal="left" vertical="center"/>
    </xf>
    <xf numFmtId="0" fontId="5" fillId="0" borderId="0" xfId="5">
      <alignment horizontal="center" vertical="center"/>
    </xf>
    <xf numFmtId="0" fontId="5" fillId="0" borderId="0" xfId="5" applyAlignment="1">
      <alignment horizontal="left" vertical="center"/>
    </xf>
    <xf numFmtId="0" fontId="0" fillId="4" borderId="2" xfId="0" applyFill="1" applyBorder="1" applyAlignment="1"/>
    <xf numFmtId="21" fontId="0" fillId="4" borderId="2" xfId="0" applyNumberFormat="1" applyFill="1" applyBorder="1" applyAlignment="1"/>
    <xf numFmtId="0" fontId="0" fillId="0" borderId="2" xfId="0" applyBorder="1" applyAlignment="1"/>
    <xf numFmtId="21" fontId="0" fillId="0" borderId="2" xfId="0" applyNumberFormat="1" applyBorder="1" applyAlignment="1"/>
    <xf numFmtId="0" fontId="0" fillId="4" borderId="3" xfId="0" applyFill="1" applyBorder="1" applyAlignment="1"/>
    <xf numFmtId="0" fontId="0" fillId="0" borderId="3" xfId="0" applyBorder="1" applyAlignment="1"/>
    <xf numFmtId="0" fontId="0" fillId="4" borderId="0" xfId="0" applyFill="1" applyAlignment="1"/>
    <xf numFmtId="21" fontId="0" fillId="4" borderId="0" xfId="0" applyNumberFormat="1" applyFill="1" applyAlignment="1"/>
    <xf numFmtId="0" fontId="0" fillId="0" borderId="0" xfId="0" applyAlignment="1"/>
    <xf numFmtId="21" fontId="0" fillId="0" borderId="0" xfId="0" applyNumberFormat="1" applyAlignment="1"/>
    <xf numFmtId="14" fontId="6" fillId="2" borderId="0" xfId="1" applyNumberFormat="1" applyFont="1">
      <alignment horizontal="left" vertical="center"/>
    </xf>
    <xf numFmtId="0" fontId="2" fillId="2" borderId="1" xfId="1" applyBorder="1" applyAlignment="1">
      <alignment horizontal="left"/>
    </xf>
    <xf numFmtId="0" fontId="2" fillId="2" borderId="1" xfId="1" applyBorder="1" applyAlignment="1">
      <alignment horizontal="right"/>
    </xf>
    <xf numFmtId="0" fontId="2" fillId="2" borderId="0" xfId="1" applyAlignment="1">
      <alignment horizontal="left"/>
    </xf>
    <xf numFmtId="165" fontId="2" fillId="2" borderId="0" xfId="1" applyNumberForma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/>
    <xf numFmtId="0" fontId="10" fillId="5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/>
    <xf numFmtId="0" fontId="11" fillId="0" borderId="4" xfId="0" applyFont="1" applyBorder="1" applyAlignment="1">
      <alignment horizontal="center"/>
    </xf>
  </cellXfs>
  <cellStyles count="9">
    <cellStyle name="HEADER_STYLE" xfId="2" xr:uid="{00000000-0005-0000-0000-000000000000}"/>
    <cellStyle name="LITTLE_STYLE" xfId="4" xr:uid="{00000000-0005-0000-0000-000001000000}"/>
    <cellStyle name="Normal" xfId="0" builtinId="0"/>
    <cellStyle name="Normal 2" xfId="5" xr:uid="{963509DF-EA10-4847-9B30-D3D7550D8E2A}"/>
    <cellStyle name="Normal 3" xfId="6" xr:uid="{4D2444AD-938C-4933-8783-BEBE76396493}"/>
    <cellStyle name="Normal 4" xfId="7" xr:uid="{E11253E0-D851-4216-8778-57D68551ABC6}"/>
    <cellStyle name="Normal 5" xfId="8" xr:uid="{6ABD536F-1823-494E-B1B2-DF4686C3104C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1"/>
  <sheetViews>
    <sheetView topLeftCell="A9" workbookViewId="0">
      <selection activeCell="F35" sqref="F35"/>
    </sheetView>
  </sheetViews>
  <sheetFormatPr baseColWidth="10" defaultColWidth="9.140625" defaultRowHeight="15"/>
  <cols>
    <col min="1" max="2" width="9.42578125" customWidth="1"/>
    <col min="3" max="3" width="16.42578125" customWidth="1"/>
    <col min="4" max="4" width="34.7109375" bestFit="1" customWidth="1"/>
    <col min="5" max="5" width="43.28515625" customWidth="1"/>
    <col min="6" max="6" width="10.42578125" customWidth="1"/>
    <col min="7" max="7" width="19.85546875" customWidth="1"/>
  </cols>
  <sheetData>
    <row r="1" spans="1:7" ht="21">
      <c r="A1" s="1"/>
      <c r="B1" s="1" t="s">
        <v>284</v>
      </c>
      <c r="C1" s="1"/>
      <c r="D1" s="1"/>
      <c r="E1" s="1"/>
      <c r="F1" s="1"/>
      <c r="G1" s="7"/>
    </row>
    <row r="2" spans="1:7" ht="21" hidden="1">
      <c r="A2" s="1"/>
      <c r="B2" s="1"/>
      <c r="C2" s="1"/>
      <c r="D2" s="1"/>
      <c r="E2" s="1"/>
      <c r="F2" s="1"/>
      <c r="G2" s="7"/>
    </row>
    <row r="3" spans="1:7" ht="21">
      <c r="A3" s="1"/>
      <c r="B3" s="1"/>
      <c r="C3" s="1"/>
      <c r="D3" s="1" t="s">
        <v>281</v>
      </c>
      <c r="E3" s="1"/>
      <c r="F3" s="1"/>
      <c r="G3" s="7"/>
    </row>
    <row r="4" spans="1:7" ht="21" hidden="1">
      <c r="A4" s="1"/>
      <c r="B4" s="1"/>
      <c r="C4" s="1"/>
      <c r="D4" s="1"/>
      <c r="E4" s="1"/>
      <c r="F4" s="1"/>
      <c r="G4" s="7"/>
    </row>
    <row r="5" spans="1:7" ht="21">
      <c r="A5" s="3" t="s">
        <v>12</v>
      </c>
      <c r="B5" s="20">
        <v>45920</v>
      </c>
      <c r="C5" s="20"/>
      <c r="D5" s="1"/>
      <c r="E5" s="3" t="s">
        <v>20</v>
      </c>
      <c r="F5" s="3"/>
      <c r="G5" s="7"/>
    </row>
    <row r="6" spans="1:7" ht="21">
      <c r="A6" s="3"/>
      <c r="B6" s="3"/>
      <c r="C6" s="3"/>
      <c r="D6" s="1"/>
      <c r="E6" s="3" t="s">
        <v>21</v>
      </c>
      <c r="F6" s="3"/>
      <c r="G6" s="7"/>
    </row>
    <row r="7" spans="1:7" ht="21">
      <c r="A7" s="4" t="s">
        <v>23</v>
      </c>
      <c r="B7" s="4"/>
      <c r="C7" s="3"/>
      <c r="D7" s="1"/>
      <c r="E7" s="3" t="s">
        <v>15</v>
      </c>
      <c r="F7" s="3"/>
      <c r="G7" s="7"/>
    </row>
    <row r="8" spans="1:7" ht="21">
      <c r="A8" s="3"/>
      <c r="B8" s="3" t="s">
        <v>34</v>
      </c>
      <c r="C8" s="3"/>
      <c r="D8" s="1"/>
      <c r="E8" s="3" t="s">
        <v>22</v>
      </c>
      <c r="F8" s="3"/>
      <c r="G8" s="7"/>
    </row>
    <row r="9" spans="1:7" ht="21">
      <c r="A9" s="1"/>
      <c r="B9" s="3"/>
      <c r="C9" s="1"/>
      <c r="D9" s="1"/>
      <c r="E9" s="3"/>
      <c r="F9" s="3"/>
      <c r="G9" s="7"/>
    </row>
    <row r="10" spans="1:7" ht="21">
      <c r="A10" s="1"/>
      <c r="B10" s="3"/>
      <c r="C10" s="1"/>
      <c r="D10" s="1"/>
      <c r="E10" s="3"/>
      <c r="F10" s="3"/>
      <c r="G10" s="7"/>
    </row>
    <row r="11" spans="1:7" ht="21">
      <c r="A11" s="1" t="s">
        <v>174</v>
      </c>
      <c r="B11" s="1"/>
      <c r="C11" s="1"/>
      <c r="D11" s="1"/>
      <c r="E11" s="3"/>
      <c r="F11" s="3"/>
      <c r="G11" s="7"/>
    </row>
    <row r="13" spans="1:7" ht="21">
      <c r="A13" s="1" t="s">
        <v>39</v>
      </c>
      <c r="B13" s="1"/>
      <c r="C13" s="1"/>
      <c r="D13" s="1"/>
      <c r="E13" s="1"/>
      <c r="F13" s="1"/>
      <c r="G13" s="1"/>
    </row>
    <row r="14" spans="1:7" ht="21">
      <c r="A14" s="1"/>
      <c r="B14" s="1"/>
      <c r="C14" s="1"/>
      <c r="D14" s="1"/>
      <c r="E14" s="1"/>
      <c r="F14" s="1"/>
      <c r="G14" s="1"/>
    </row>
    <row r="15" spans="1:7">
      <c r="D15" s="2"/>
      <c r="E15" s="2"/>
      <c r="F15" s="2"/>
    </row>
    <row r="16" spans="1:7">
      <c r="A16" s="5" t="s">
        <v>0</v>
      </c>
      <c r="B16" s="5" t="s">
        <v>13</v>
      </c>
      <c r="C16" s="6" t="s">
        <v>25</v>
      </c>
      <c r="D16" s="5" t="s">
        <v>24</v>
      </c>
      <c r="E16" s="6" t="s">
        <v>1</v>
      </c>
      <c r="F16" s="6" t="s">
        <v>19</v>
      </c>
      <c r="G16" s="5" t="s">
        <v>2</v>
      </c>
    </row>
    <row r="17" spans="1:7">
      <c r="A17" s="10">
        <v>1</v>
      </c>
      <c r="B17" s="10">
        <v>152</v>
      </c>
      <c r="C17" s="10" t="s">
        <v>47</v>
      </c>
      <c r="D17" s="10" t="s">
        <v>48</v>
      </c>
      <c r="E17" s="10" t="s">
        <v>3</v>
      </c>
      <c r="F17" s="10" t="s">
        <v>37</v>
      </c>
      <c r="G17" s="11">
        <v>1.224537037037037E-2</v>
      </c>
    </row>
    <row r="18" spans="1:7">
      <c r="A18" s="12">
        <v>2</v>
      </c>
      <c r="B18" s="12">
        <v>160</v>
      </c>
      <c r="C18" s="12" t="s">
        <v>49</v>
      </c>
      <c r="D18" s="12" t="s">
        <v>50</v>
      </c>
      <c r="E18" s="12" t="s">
        <v>18</v>
      </c>
      <c r="F18" s="12" t="s">
        <v>37</v>
      </c>
      <c r="G18" s="13">
        <v>1.2418981481481482E-2</v>
      </c>
    </row>
    <row r="19" spans="1:7">
      <c r="A19" s="10">
        <v>3</v>
      </c>
      <c r="B19" s="10">
        <v>151</v>
      </c>
      <c r="C19" s="10" t="s">
        <v>51</v>
      </c>
      <c r="D19" s="10" t="s">
        <v>52</v>
      </c>
      <c r="E19" s="10" t="s">
        <v>3</v>
      </c>
      <c r="F19" s="10" t="s">
        <v>37</v>
      </c>
      <c r="G19" s="11">
        <v>1.2569444444444444E-2</v>
      </c>
    </row>
    <row r="20" spans="1:7">
      <c r="A20" s="12">
        <v>4</v>
      </c>
      <c r="B20" s="12">
        <v>159</v>
      </c>
      <c r="C20" s="12" t="s">
        <v>53</v>
      </c>
      <c r="D20" s="12" t="s">
        <v>54</v>
      </c>
      <c r="E20" s="12" t="s">
        <v>18</v>
      </c>
      <c r="F20" s="12" t="s">
        <v>37</v>
      </c>
      <c r="G20" s="13">
        <v>1.269675925925926E-2</v>
      </c>
    </row>
    <row r="21" spans="1:7">
      <c r="A21" s="10">
        <v>5</v>
      </c>
      <c r="B21" s="10">
        <v>144</v>
      </c>
      <c r="C21" s="10" t="s">
        <v>55</v>
      </c>
      <c r="D21" s="10" t="s">
        <v>56</v>
      </c>
      <c r="E21" s="10" t="s">
        <v>10</v>
      </c>
      <c r="F21" s="10" t="s">
        <v>37</v>
      </c>
      <c r="G21" s="11">
        <v>1.2893518518518518E-2</v>
      </c>
    </row>
    <row r="22" spans="1:7">
      <c r="A22" s="12">
        <v>6</v>
      </c>
      <c r="B22" s="12">
        <v>148</v>
      </c>
      <c r="C22" s="12" t="s">
        <v>57</v>
      </c>
      <c r="D22" s="12" t="s">
        <v>58</v>
      </c>
      <c r="E22" s="12" t="s">
        <v>3</v>
      </c>
      <c r="F22" s="12" t="s">
        <v>37</v>
      </c>
      <c r="G22" s="13">
        <v>1.2951388888888889E-2</v>
      </c>
    </row>
    <row r="23" spans="1:7">
      <c r="A23" s="10">
        <v>7</v>
      </c>
      <c r="B23" s="10">
        <v>147</v>
      </c>
      <c r="C23" s="10" t="s">
        <v>59</v>
      </c>
      <c r="D23" s="10" t="s">
        <v>60</v>
      </c>
      <c r="E23" s="10" t="s">
        <v>3</v>
      </c>
      <c r="F23" s="10" t="s">
        <v>37</v>
      </c>
      <c r="G23" s="11">
        <v>1.3125E-2</v>
      </c>
    </row>
    <row r="24" spans="1:7">
      <c r="A24" s="12">
        <v>8</v>
      </c>
      <c r="B24" s="12">
        <v>163</v>
      </c>
      <c r="C24" s="12" t="s">
        <v>61</v>
      </c>
      <c r="D24" s="12" t="s">
        <v>62</v>
      </c>
      <c r="E24" s="12" t="s">
        <v>4</v>
      </c>
      <c r="F24" s="12" t="s">
        <v>37</v>
      </c>
      <c r="G24" s="13">
        <v>1.3136574074074075E-2</v>
      </c>
    </row>
    <row r="25" spans="1:7">
      <c r="A25" s="10">
        <v>9</v>
      </c>
      <c r="B25" s="10">
        <v>146</v>
      </c>
      <c r="C25" s="10" t="s">
        <v>63</v>
      </c>
      <c r="D25" s="10" t="s">
        <v>64</v>
      </c>
      <c r="E25" s="10" t="s">
        <v>16</v>
      </c>
      <c r="F25" s="10" t="s">
        <v>37</v>
      </c>
      <c r="G25" s="11">
        <v>1.3356481481481481E-2</v>
      </c>
    </row>
    <row r="26" spans="1:7">
      <c r="A26" s="12">
        <v>10</v>
      </c>
      <c r="B26" s="12">
        <v>156</v>
      </c>
      <c r="C26" s="12" t="s">
        <v>65</v>
      </c>
      <c r="D26" s="12" t="s">
        <v>66</v>
      </c>
      <c r="E26" s="12" t="s">
        <v>5</v>
      </c>
      <c r="F26" s="12" t="s">
        <v>37</v>
      </c>
      <c r="G26" s="13">
        <v>1.3402777777777777E-2</v>
      </c>
    </row>
    <row r="27" spans="1:7">
      <c r="A27" s="10">
        <v>11</v>
      </c>
      <c r="B27" s="10">
        <v>155</v>
      </c>
      <c r="C27" s="10" t="s">
        <v>67</v>
      </c>
      <c r="D27" s="10" t="s">
        <v>68</v>
      </c>
      <c r="E27" s="10" t="s">
        <v>5</v>
      </c>
      <c r="F27" s="10" t="s">
        <v>37</v>
      </c>
      <c r="G27" s="11">
        <v>1.3402777777777777E-2</v>
      </c>
    </row>
    <row r="28" spans="1:7">
      <c r="A28" s="12">
        <v>12</v>
      </c>
      <c r="B28" s="12">
        <v>150</v>
      </c>
      <c r="C28" s="12" t="s">
        <v>69</v>
      </c>
      <c r="D28" s="12" t="s">
        <v>70</v>
      </c>
      <c r="E28" s="12" t="s">
        <v>3</v>
      </c>
      <c r="F28" s="12" t="s">
        <v>37</v>
      </c>
      <c r="G28" s="13">
        <v>1.3657407407407408E-2</v>
      </c>
    </row>
    <row r="29" spans="1:7">
      <c r="A29" s="10">
        <v>13</v>
      </c>
      <c r="B29" s="10">
        <v>142</v>
      </c>
      <c r="C29" s="10" t="s">
        <v>71</v>
      </c>
      <c r="D29" s="10" t="s">
        <v>72</v>
      </c>
      <c r="E29" s="10" t="s">
        <v>9</v>
      </c>
      <c r="F29" s="10" t="s">
        <v>37</v>
      </c>
      <c r="G29" s="11">
        <v>1.3796296296296296E-2</v>
      </c>
    </row>
    <row r="30" spans="1:7">
      <c r="A30" s="12">
        <v>14</v>
      </c>
      <c r="B30" s="12">
        <v>164</v>
      </c>
      <c r="C30" s="12" t="s">
        <v>73</v>
      </c>
      <c r="D30" s="12" t="s">
        <v>74</v>
      </c>
      <c r="E30" s="12" t="s">
        <v>4</v>
      </c>
      <c r="F30" s="12" t="s">
        <v>37</v>
      </c>
      <c r="G30" s="13">
        <v>1.4016203703703704E-2</v>
      </c>
    </row>
    <row r="31" spans="1:7">
      <c r="A31" s="10">
        <v>15</v>
      </c>
      <c r="B31" s="10">
        <v>149</v>
      </c>
      <c r="C31" s="10" t="s">
        <v>75</v>
      </c>
      <c r="D31" s="10" t="s">
        <v>76</v>
      </c>
      <c r="E31" s="10" t="s">
        <v>3</v>
      </c>
      <c r="F31" s="10" t="s">
        <v>37</v>
      </c>
      <c r="G31" s="11">
        <v>1.4247685185185184E-2</v>
      </c>
    </row>
    <row r="32" spans="1:7">
      <c r="A32" s="12">
        <v>16</v>
      </c>
      <c r="B32" s="12">
        <v>143</v>
      </c>
      <c r="C32" s="12" t="s">
        <v>77</v>
      </c>
      <c r="D32" s="12" t="s">
        <v>78</v>
      </c>
      <c r="E32" s="12" t="s">
        <v>10</v>
      </c>
      <c r="F32" s="12" t="s">
        <v>37</v>
      </c>
      <c r="G32" s="13">
        <v>1.4409722222222223E-2</v>
      </c>
    </row>
    <row r="33" spans="1:7">
      <c r="A33" s="10">
        <v>17</v>
      </c>
      <c r="B33" s="10">
        <v>158</v>
      </c>
      <c r="C33" s="10" t="s">
        <v>59</v>
      </c>
      <c r="D33" s="10" t="s">
        <v>79</v>
      </c>
      <c r="E33" s="10" t="s">
        <v>6</v>
      </c>
      <c r="F33" s="10" t="s">
        <v>37</v>
      </c>
      <c r="G33" s="11">
        <v>1.4444444444444444E-2</v>
      </c>
    </row>
    <row r="34" spans="1:7">
      <c r="A34" s="12">
        <v>18</v>
      </c>
      <c r="B34" s="12">
        <v>157</v>
      </c>
      <c r="C34" s="12" t="s">
        <v>80</v>
      </c>
      <c r="D34" s="12" t="s">
        <v>81</v>
      </c>
      <c r="E34" s="12" t="s">
        <v>5</v>
      </c>
      <c r="F34" s="12" t="s">
        <v>37</v>
      </c>
      <c r="G34" s="13">
        <v>1.4467592592592593E-2</v>
      </c>
    </row>
    <row r="35" spans="1:7">
      <c r="A35" s="10">
        <v>19</v>
      </c>
      <c r="B35" s="10">
        <v>161</v>
      </c>
      <c r="C35" s="10" t="s">
        <v>82</v>
      </c>
      <c r="D35" s="10" t="s">
        <v>83</v>
      </c>
      <c r="E35" s="10" t="s">
        <v>4</v>
      </c>
      <c r="F35" s="10" t="s">
        <v>37</v>
      </c>
      <c r="G35" s="11">
        <v>1.4710648148148148E-2</v>
      </c>
    </row>
    <row r="36" spans="1:7">
      <c r="A36" s="12">
        <v>20</v>
      </c>
      <c r="B36" s="12">
        <v>162</v>
      </c>
      <c r="C36" s="12" t="s">
        <v>84</v>
      </c>
      <c r="D36" s="12" t="s">
        <v>85</v>
      </c>
      <c r="E36" s="12" t="s">
        <v>4</v>
      </c>
      <c r="F36" s="12" t="s">
        <v>37</v>
      </c>
      <c r="G36" s="13">
        <v>1.474537037037037E-2</v>
      </c>
    </row>
    <row r="37" spans="1:7">
      <c r="A37" s="10">
        <v>21</v>
      </c>
      <c r="B37" s="10">
        <v>153</v>
      </c>
      <c r="C37" s="10" t="s">
        <v>86</v>
      </c>
      <c r="D37" s="10" t="s">
        <v>87</v>
      </c>
      <c r="E37" s="10" t="s">
        <v>5</v>
      </c>
      <c r="F37" s="10" t="s">
        <v>37</v>
      </c>
      <c r="G37" s="11">
        <v>1.4814814814814815E-2</v>
      </c>
    </row>
    <row r="38" spans="1:7">
      <c r="A38" s="12">
        <v>22</v>
      </c>
      <c r="B38" s="12">
        <v>145</v>
      </c>
      <c r="C38" s="12" t="s">
        <v>88</v>
      </c>
      <c r="D38" s="12" t="s">
        <v>89</v>
      </c>
      <c r="E38" s="12" t="s">
        <v>10</v>
      </c>
      <c r="F38" s="12" t="s">
        <v>37</v>
      </c>
      <c r="G38" s="13">
        <v>1.6018518518518519E-2</v>
      </c>
    </row>
    <row r="39" spans="1:7">
      <c r="A39" s="10">
        <v>23</v>
      </c>
      <c r="B39" s="10">
        <v>154</v>
      </c>
      <c r="C39" s="10" t="s">
        <v>90</v>
      </c>
      <c r="D39" s="10" t="s">
        <v>91</v>
      </c>
      <c r="E39" s="10" t="s">
        <v>5</v>
      </c>
      <c r="F39" s="10" t="s">
        <v>37</v>
      </c>
      <c r="G39" s="11">
        <v>1.7361111111111112E-2</v>
      </c>
    </row>
    <row r="40" spans="1:7">
      <c r="A40" s="8"/>
      <c r="B40" s="8"/>
      <c r="C40" s="8"/>
      <c r="D40" s="9"/>
      <c r="E40" s="9"/>
      <c r="F40" s="9"/>
      <c r="G40" s="8"/>
    </row>
    <row r="41" spans="1:7" ht="21">
      <c r="A41" s="1" t="s">
        <v>40</v>
      </c>
      <c r="B41" s="1"/>
      <c r="C41" s="1"/>
      <c r="D41" s="1"/>
      <c r="E41" s="1"/>
      <c r="F41" s="1"/>
      <c r="G41" s="1"/>
    </row>
    <row r="42" spans="1:7" ht="21">
      <c r="A42" s="1"/>
      <c r="B42" s="1"/>
      <c r="C42" s="1"/>
      <c r="D42" s="1"/>
      <c r="E42" s="1"/>
      <c r="F42" s="1"/>
      <c r="G42" s="1"/>
    </row>
    <row r="43" spans="1:7">
      <c r="A43" s="8"/>
      <c r="B43" s="8"/>
      <c r="C43" s="8"/>
      <c r="D43" s="9"/>
      <c r="E43" s="9"/>
      <c r="F43" s="9"/>
      <c r="G43" s="8"/>
    </row>
    <row r="44" spans="1:7">
      <c r="A44" s="5" t="s">
        <v>0</v>
      </c>
      <c r="B44" s="5" t="s">
        <v>13</v>
      </c>
      <c r="C44" s="5" t="s">
        <v>24</v>
      </c>
      <c r="D44" s="6" t="s">
        <v>25</v>
      </c>
      <c r="E44" s="6" t="s">
        <v>1</v>
      </c>
      <c r="F44" s="6" t="s">
        <v>19</v>
      </c>
      <c r="G44" s="5" t="s">
        <v>2</v>
      </c>
    </row>
    <row r="45" spans="1:7">
      <c r="A45" s="12">
        <v>1</v>
      </c>
      <c r="B45" s="12">
        <v>121</v>
      </c>
      <c r="C45" s="12" t="s">
        <v>92</v>
      </c>
      <c r="D45" s="12" t="s">
        <v>93</v>
      </c>
      <c r="E45" s="12" t="s">
        <v>3</v>
      </c>
      <c r="F45" s="12" t="s">
        <v>41</v>
      </c>
      <c r="G45" s="13">
        <v>1.0729166666666666E-2</v>
      </c>
    </row>
    <row r="46" spans="1:7">
      <c r="A46" s="10">
        <v>2</v>
      </c>
      <c r="B46" s="10">
        <v>119</v>
      </c>
      <c r="C46" s="10" t="s">
        <v>94</v>
      </c>
      <c r="D46" s="10" t="s">
        <v>95</v>
      </c>
      <c r="E46" s="10" t="s">
        <v>10</v>
      </c>
      <c r="F46" s="10" t="s">
        <v>41</v>
      </c>
      <c r="G46" s="11">
        <v>1.1319444444444444E-2</v>
      </c>
    </row>
    <row r="47" spans="1:7">
      <c r="A47" s="12">
        <v>3</v>
      </c>
      <c r="B47" s="12">
        <v>115</v>
      </c>
      <c r="C47" s="12" t="s">
        <v>96</v>
      </c>
      <c r="D47" s="12" t="s">
        <v>97</v>
      </c>
      <c r="E47" s="12" t="s">
        <v>9</v>
      </c>
      <c r="F47" s="12" t="s">
        <v>41</v>
      </c>
      <c r="G47" s="13">
        <v>1.1458333333333333E-2</v>
      </c>
    </row>
    <row r="48" spans="1:7">
      <c r="A48" s="10">
        <v>4</v>
      </c>
      <c r="B48" s="10">
        <v>125</v>
      </c>
      <c r="C48" s="10" t="s">
        <v>98</v>
      </c>
      <c r="D48" s="10" t="s">
        <v>99</v>
      </c>
      <c r="E48" s="10" t="s">
        <v>18</v>
      </c>
      <c r="F48" s="10" t="s">
        <v>41</v>
      </c>
      <c r="G48" s="11">
        <v>1.1493055555555555E-2</v>
      </c>
    </row>
    <row r="49" spans="1:7">
      <c r="A49" s="12">
        <v>5</v>
      </c>
      <c r="B49" s="12">
        <v>116</v>
      </c>
      <c r="C49" s="12" t="s">
        <v>100</v>
      </c>
      <c r="D49" s="12" t="s">
        <v>101</v>
      </c>
      <c r="E49" s="12" t="s">
        <v>9</v>
      </c>
      <c r="F49" s="12" t="s">
        <v>41</v>
      </c>
      <c r="G49" s="13">
        <v>1.1689814814814814E-2</v>
      </c>
    </row>
    <row r="50" spans="1:7">
      <c r="A50" s="10">
        <v>6</v>
      </c>
      <c r="B50" s="10">
        <v>131</v>
      </c>
      <c r="C50" s="10" t="s">
        <v>102</v>
      </c>
      <c r="D50" s="10" t="s">
        <v>103</v>
      </c>
      <c r="E50" s="10" t="s">
        <v>4</v>
      </c>
      <c r="F50" s="10" t="s">
        <v>41</v>
      </c>
      <c r="G50" s="11">
        <v>1.1759259259259259E-2</v>
      </c>
    </row>
    <row r="51" spans="1:7">
      <c r="A51" s="12">
        <v>7</v>
      </c>
      <c r="B51" s="12">
        <v>120</v>
      </c>
      <c r="C51" s="12" t="s">
        <v>104</v>
      </c>
      <c r="D51" s="12" t="s">
        <v>105</v>
      </c>
      <c r="E51" s="12" t="s">
        <v>10</v>
      </c>
      <c r="F51" s="12" t="s">
        <v>41</v>
      </c>
      <c r="G51" s="13">
        <v>1.1805555555555555E-2</v>
      </c>
    </row>
    <row r="52" spans="1:7">
      <c r="A52" s="10">
        <v>8</v>
      </c>
      <c r="B52" s="10">
        <v>129</v>
      </c>
      <c r="C52" s="10" t="s">
        <v>106</v>
      </c>
      <c r="D52" s="10" t="s">
        <v>107</v>
      </c>
      <c r="E52" s="10" t="s">
        <v>7</v>
      </c>
      <c r="F52" s="10" t="s">
        <v>41</v>
      </c>
      <c r="G52" s="11">
        <v>1.1875E-2</v>
      </c>
    </row>
    <row r="53" spans="1:7">
      <c r="A53" s="12">
        <v>9</v>
      </c>
      <c r="B53" s="12">
        <v>130</v>
      </c>
      <c r="C53" s="12" t="s">
        <v>108</v>
      </c>
      <c r="D53" s="12" t="s">
        <v>109</v>
      </c>
      <c r="E53" s="12" t="s">
        <v>4</v>
      </c>
      <c r="F53" s="12" t="s">
        <v>41</v>
      </c>
      <c r="G53" s="13">
        <v>1.2002314814814815E-2</v>
      </c>
    </row>
    <row r="54" spans="1:7">
      <c r="A54" s="10">
        <v>10</v>
      </c>
      <c r="B54" s="10">
        <v>128</v>
      </c>
      <c r="C54" s="10" t="s">
        <v>110</v>
      </c>
      <c r="D54" s="10" t="s">
        <v>111</v>
      </c>
      <c r="E54" s="10" t="s">
        <v>7</v>
      </c>
      <c r="F54" s="10" t="s">
        <v>41</v>
      </c>
      <c r="G54" s="11">
        <v>1.2037037037037037E-2</v>
      </c>
    </row>
    <row r="55" spans="1:7">
      <c r="A55" s="12">
        <v>11</v>
      </c>
      <c r="B55" s="12">
        <v>126</v>
      </c>
      <c r="C55" s="12" t="s">
        <v>98</v>
      </c>
      <c r="D55" s="12" t="s">
        <v>112</v>
      </c>
      <c r="E55" s="12" t="s">
        <v>18</v>
      </c>
      <c r="F55" s="12" t="s">
        <v>41</v>
      </c>
      <c r="G55" s="13">
        <v>1.21875E-2</v>
      </c>
    </row>
    <row r="56" spans="1:7">
      <c r="A56" s="10">
        <v>12</v>
      </c>
      <c r="B56" s="10">
        <v>117</v>
      </c>
      <c r="C56" s="10" t="s">
        <v>113</v>
      </c>
      <c r="D56" s="10" t="s">
        <v>114</v>
      </c>
      <c r="E56" s="10" t="s">
        <v>9</v>
      </c>
      <c r="F56" s="10" t="s">
        <v>41</v>
      </c>
      <c r="G56" s="11">
        <v>1.21875E-2</v>
      </c>
    </row>
    <row r="57" spans="1:7">
      <c r="A57" s="12">
        <v>13</v>
      </c>
      <c r="B57" s="12">
        <v>118</v>
      </c>
      <c r="C57" s="12" t="s">
        <v>115</v>
      </c>
      <c r="D57" s="12" t="s">
        <v>89</v>
      </c>
      <c r="E57" s="12" t="s">
        <v>10</v>
      </c>
      <c r="F57" s="12" t="s">
        <v>41</v>
      </c>
      <c r="G57" s="13">
        <v>1.2453703703703703E-2</v>
      </c>
    </row>
    <row r="58" spans="1:7">
      <c r="A58" s="10">
        <v>14</v>
      </c>
      <c r="B58" s="10">
        <v>127</v>
      </c>
      <c r="C58" s="10" t="s">
        <v>116</v>
      </c>
      <c r="D58" s="10" t="s">
        <v>117</v>
      </c>
      <c r="E58" s="10" t="s">
        <v>18</v>
      </c>
      <c r="F58" s="10" t="s">
        <v>41</v>
      </c>
      <c r="G58" s="11">
        <v>1.2604166666666666E-2</v>
      </c>
    </row>
    <row r="59" spans="1:7">
      <c r="A59" s="12">
        <v>15</v>
      </c>
      <c r="B59" s="12">
        <v>124</v>
      </c>
      <c r="C59" s="12" t="s">
        <v>118</v>
      </c>
      <c r="D59" s="12" t="s">
        <v>119</v>
      </c>
      <c r="E59" s="12" t="s">
        <v>5</v>
      </c>
      <c r="F59" s="12" t="s">
        <v>41</v>
      </c>
      <c r="G59" s="13">
        <v>1.2627314814814815E-2</v>
      </c>
    </row>
    <row r="60" spans="1:7">
      <c r="A60" s="10">
        <v>16</v>
      </c>
      <c r="B60" s="10">
        <v>123</v>
      </c>
      <c r="C60" s="10" t="s">
        <v>120</v>
      </c>
      <c r="D60" s="10" t="s">
        <v>121</v>
      </c>
      <c r="E60" s="10" t="s">
        <v>5</v>
      </c>
      <c r="F60" s="10" t="s">
        <v>41</v>
      </c>
      <c r="G60" s="11">
        <v>1.2905092592592593E-2</v>
      </c>
    </row>
    <row r="61" spans="1:7">
      <c r="A61" s="12">
        <v>17</v>
      </c>
      <c r="B61" s="12">
        <v>122</v>
      </c>
      <c r="C61" s="12" t="s">
        <v>122</v>
      </c>
      <c r="D61" s="12" t="s">
        <v>123</v>
      </c>
      <c r="E61" s="12" t="s">
        <v>124</v>
      </c>
      <c r="F61" s="12" t="s">
        <v>41</v>
      </c>
      <c r="G61" s="13">
        <v>1.3553240740740741E-2</v>
      </c>
    </row>
    <row r="62" spans="1:7">
      <c r="A62" s="10">
        <v>18</v>
      </c>
      <c r="B62" s="10">
        <v>132</v>
      </c>
      <c r="C62" s="10" t="s">
        <v>125</v>
      </c>
      <c r="D62" s="10" t="s">
        <v>126</v>
      </c>
      <c r="E62" s="10" t="s">
        <v>127</v>
      </c>
      <c r="F62" s="10" t="s">
        <v>41</v>
      </c>
      <c r="G62" s="11">
        <v>1.3738425925925926E-2</v>
      </c>
    </row>
    <row r="63" spans="1:7">
      <c r="D63" s="2"/>
      <c r="E63" s="2"/>
      <c r="F63" s="2"/>
    </row>
    <row r="64" spans="1:7" ht="21">
      <c r="A64" s="1" t="s">
        <v>45</v>
      </c>
      <c r="B64" s="1"/>
      <c r="C64" s="1"/>
      <c r="D64" s="1"/>
      <c r="E64" s="1"/>
      <c r="F64" s="1"/>
      <c r="G64" s="1"/>
    </row>
    <row r="65" spans="1:7" ht="21">
      <c r="A65" s="1"/>
      <c r="B65" s="1"/>
      <c r="C65" s="1"/>
      <c r="D65" s="1"/>
      <c r="E65" s="1"/>
      <c r="F65" s="1"/>
      <c r="G65" s="1"/>
    </row>
    <row r="66" spans="1:7">
      <c r="A66" s="8"/>
      <c r="B66" s="8"/>
      <c r="C66" s="8"/>
      <c r="D66" s="9"/>
      <c r="E66" s="9"/>
      <c r="F66" s="9"/>
      <c r="G66" s="8"/>
    </row>
    <row r="67" spans="1:7">
      <c r="A67" s="5" t="s">
        <v>0</v>
      </c>
      <c r="B67" s="5" t="s">
        <v>13</v>
      </c>
      <c r="C67" s="5" t="s">
        <v>24</v>
      </c>
      <c r="D67" s="6" t="s">
        <v>25</v>
      </c>
      <c r="E67" s="6" t="s">
        <v>1</v>
      </c>
      <c r="F67" s="6" t="s">
        <v>19</v>
      </c>
      <c r="G67" s="5" t="s">
        <v>2</v>
      </c>
    </row>
    <row r="68" spans="1:7">
      <c r="A68" s="14">
        <v>1</v>
      </c>
      <c r="B68" s="10">
        <v>132</v>
      </c>
      <c r="C68" s="10" t="s">
        <v>125</v>
      </c>
      <c r="D68" s="10" t="s">
        <v>126</v>
      </c>
      <c r="E68" s="10" t="s">
        <v>127</v>
      </c>
      <c r="F68" s="11" t="s">
        <v>128</v>
      </c>
      <c r="G68" s="11">
        <v>1.3738425925925926E-2</v>
      </c>
    </row>
    <row r="69" spans="1:7">
      <c r="A69" s="16"/>
      <c r="B69" s="16"/>
      <c r="C69" s="16"/>
      <c r="D69" s="16"/>
      <c r="E69" s="16"/>
      <c r="F69" s="17"/>
      <c r="G69" s="16"/>
    </row>
    <row r="70" spans="1:7" ht="21">
      <c r="A70" s="1" t="s">
        <v>46</v>
      </c>
      <c r="B70" s="1"/>
      <c r="C70" s="1"/>
      <c r="D70" s="1"/>
      <c r="E70" s="1"/>
      <c r="F70" s="1"/>
      <c r="G70" s="1"/>
    </row>
    <row r="71" spans="1:7" ht="21">
      <c r="A71" s="1"/>
      <c r="B71" s="1"/>
      <c r="C71" s="1"/>
      <c r="D71" s="1"/>
      <c r="E71" s="1"/>
      <c r="F71" s="1"/>
      <c r="G71" s="1"/>
    </row>
    <row r="72" spans="1:7">
      <c r="A72" s="8"/>
      <c r="B72" s="8"/>
      <c r="C72" s="8"/>
      <c r="D72" s="9"/>
      <c r="E72" s="9"/>
      <c r="F72" s="9"/>
      <c r="G72" s="8"/>
    </row>
    <row r="73" spans="1:7">
      <c r="A73" s="5" t="s">
        <v>0</v>
      </c>
      <c r="B73" s="5" t="s">
        <v>13</v>
      </c>
      <c r="C73" s="5" t="s">
        <v>24</v>
      </c>
      <c r="D73" s="6" t="s">
        <v>25</v>
      </c>
      <c r="E73" s="6" t="s">
        <v>1</v>
      </c>
      <c r="F73" s="6" t="s">
        <v>19</v>
      </c>
      <c r="G73" s="5" t="s">
        <v>2</v>
      </c>
    </row>
    <row r="74" spans="1:7">
      <c r="A74" s="10">
        <v>1</v>
      </c>
      <c r="B74" s="10">
        <v>137</v>
      </c>
      <c r="C74" s="10" t="s">
        <v>47</v>
      </c>
      <c r="D74" s="10" t="s">
        <v>130</v>
      </c>
      <c r="E74" s="10" t="s">
        <v>3</v>
      </c>
      <c r="F74" s="10" t="s">
        <v>129</v>
      </c>
      <c r="G74" s="11">
        <v>1.2523148148148148E-2</v>
      </c>
    </row>
    <row r="75" spans="1:7">
      <c r="A75" s="12">
        <v>2</v>
      </c>
      <c r="B75" s="12">
        <v>136</v>
      </c>
      <c r="C75" s="12" t="s">
        <v>80</v>
      </c>
      <c r="D75" s="12" t="s">
        <v>131</v>
      </c>
      <c r="E75" s="12" t="s">
        <v>16</v>
      </c>
      <c r="F75" s="12" t="s">
        <v>129</v>
      </c>
      <c r="G75" s="13">
        <v>1.2731481481481481E-2</v>
      </c>
    </row>
    <row r="76" spans="1:7">
      <c r="A76" s="10">
        <v>3</v>
      </c>
      <c r="B76" s="10">
        <v>141</v>
      </c>
      <c r="C76" s="10" t="s">
        <v>132</v>
      </c>
      <c r="D76" s="10" t="s">
        <v>133</v>
      </c>
      <c r="E76" s="10" t="s">
        <v>14</v>
      </c>
      <c r="F76" s="10" t="s">
        <v>129</v>
      </c>
      <c r="G76" s="11">
        <v>1.2997685185185185E-2</v>
      </c>
    </row>
    <row r="77" spans="1:7">
      <c r="A77" s="12">
        <v>4</v>
      </c>
      <c r="B77" s="12">
        <v>138</v>
      </c>
      <c r="C77" s="12" t="s">
        <v>134</v>
      </c>
      <c r="D77" s="12" t="s">
        <v>135</v>
      </c>
      <c r="E77" s="12" t="s">
        <v>3</v>
      </c>
      <c r="F77" s="12" t="s">
        <v>129</v>
      </c>
      <c r="G77" s="13">
        <v>1.4131944444444445E-2</v>
      </c>
    </row>
    <row r="78" spans="1:7">
      <c r="A78" s="10">
        <v>5</v>
      </c>
      <c r="B78" s="10">
        <v>139</v>
      </c>
      <c r="C78" s="10" t="s">
        <v>136</v>
      </c>
      <c r="D78" s="10" t="s">
        <v>137</v>
      </c>
      <c r="E78" s="10" t="s">
        <v>3</v>
      </c>
      <c r="F78" s="10" t="s">
        <v>129</v>
      </c>
      <c r="G78" s="11">
        <v>1.6250000000000001E-2</v>
      </c>
    </row>
    <row r="79" spans="1:7">
      <c r="A79" s="12">
        <v>6</v>
      </c>
      <c r="B79" s="12">
        <v>140</v>
      </c>
      <c r="C79" s="12" t="s">
        <v>138</v>
      </c>
      <c r="D79" s="12" t="s">
        <v>139</v>
      </c>
      <c r="E79" s="12" t="s">
        <v>29</v>
      </c>
      <c r="F79" s="12" t="s">
        <v>129</v>
      </c>
      <c r="G79" s="13">
        <v>1.9050925925925926E-2</v>
      </c>
    </row>
    <row r="80" spans="1:7">
      <c r="A80" s="18"/>
      <c r="B80" s="18"/>
      <c r="C80" s="18"/>
      <c r="D80" s="18"/>
      <c r="E80" s="18"/>
      <c r="F80" s="18"/>
      <c r="G80" s="19"/>
    </row>
    <row r="81" spans="1:7" ht="21">
      <c r="A81" s="1" t="s">
        <v>140</v>
      </c>
      <c r="B81" s="1"/>
      <c r="C81" s="1"/>
      <c r="D81" s="1"/>
      <c r="E81" s="1"/>
      <c r="F81" s="1"/>
      <c r="G81" s="1"/>
    </row>
    <row r="82" spans="1:7" ht="21">
      <c r="A82" s="1"/>
      <c r="B82" s="1"/>
      <c r="C82" s="1"/>
      <c r="D82" s="1"/>
      <c r="E82" s="1"/>
      <c r="F82" s="1"/>
      <c r="G82" s="1"/>
    </row>
    <row r="83" spans="1:7">
      <c r="A83" s="8"/>
      <c r="B83" s="8"/>
      <c r="C83" s="8"/>
      <c r="D83" s="9"/>
      <c r="E83" s="9"/>
      <c r="F83" s="9"/>
      <c r="G83" s="8"/>
    </row>
    <row r="84" spans="1:7">
      <c r="A84" s="5" t="s">
        <v>0</v>
      </c>
      <c r="B84" s="5" t="s">
        <v>13</v>
      </c>
      <c r="C84" s="5" t="s">
        <v>24</v>
      </c>
      <c r="D84" s="6" t="s">
        <v>25</v>
      </c>
      <c r="E84" s="6" t="s">
        <v>1</v>
      </c>
      <c r="F84" s="6" t="s">
        <v>19</v>
      </c>
      <c r="G84" s="5" t="s">
        <v>2</v>
      </c>
    </row>
    <row r="85" spans="1:7">
      <c r="A85" s="12">
        <v>1</v>
      </c>
      <c r="B85" s="12">
        <v>140</v>
      </c>
      <c r="C85" s="12" t="s">
        <v>138</v>
      </c>
      <c r="D85" s="12" t="s">
        <v>139</v>
      </c>
      <c r="E85" s="12" t="s">
        <v>29</v>
      </c>
      <c r="F85" s="12" t="s">
        <v>141</v>
      </c>
      <c r="G85" s="13">
        <v>1.9050925925925926E-2</v>
      </c>
    </row>
    <row r="87" spans="1:7" ht="21">
      <c r="A87" s="1" t="s">
        <v>142</v>
      </c>
      <c r="B87" s="1"/>
      <c r="C87" s="1"/>
      <c r="D87" s="1"/>
      <c r="E87" s="1"/>
      <c r="F87" s="1"/>
      <c r="G87" s="1"/>
    </row>
    <row r="88" spans="1:7" ht="21">
      <c r="A88" s="1"/>
      <c r="B88" s="1"/>
      <c r="C88" s="1"/>
      <c r="D88" s="1"/>
      <c r="E88" s="1"/>
      <c r="F88" s="1"/>
      <c r="G88" s="1"/>
    </row>
    <row r="89" spans="1:7">
      <c r="A89" s="8"/>
      <c r="B89" s="8"/>
      <c r="C89" s="8"/>
      <c r="D89" s="9"/>
      <c r="E89" s="9"/>
      <c r="F89" s="9"/>
      <c r="G89" s="8"/>
    </row>
    <row r="90" spans="1:7">
      <c r="A90" s="5" t="s">
        <v>0</v>
      </c>
      <c r="B90" s="5" t="s">
        <v>13</v>
      </c>
      <c r="C90" s="5" t="s">
        <v>24</v>
      </c>
      <c r="D90" s="6" t="s">
        <v>25</v>
      </c>
      <c r="E90" s="6" t="s">
        <v>1</v>
      </c>
      <c r="F90" s="6" t="s">
        <v>19</v>
      </c>
      <c r="G90" s="5" t="s">
        <v>2</v>
      </c>
    </row>
    <row r="91" spans="1:7">
      <c r="A91" s="5"/>
      <c r="B91" s="5"/>
      <c r="C91" s="5"/>
      <c r="D91" s="6"/>
      <c r="E91" s="6"/>
      <c r="F91" s="6"/>
      <c r="G91" s="5"/>
    </row>
    <row r="92" spans="1:7">
      <c r="A92" s="10">
        <v>1</v>
      </c>
      <c r="B92" s="10">
        <v>109</v>
      </c>
      <c r="C92" s="10" t="s">
        <v>145</v>
      </c>
      <c r="D92" s="10" t="s">
        <v>146</v>
      </c>
      <c r="E92" s="10" t="s">
        <v>16</v>
      </c>
      <c r="F92" s="10" t="s">
        <v>147</v>
      </c>
      <c r="G92" s="11">
        <v>1.0474537037037037E-2</v>
      </c>
    </row>
    <row r="93" spans="1:7">
      <c r="A93" s="12">
        <v>2</v>
      </c>
      <c r="B93" s="12">
        <v>111</v>
      </c>
      <c r="C93" s="12" t="s">
        <v>148</v>
      </c>
      <c r="D93" s="12" t="s">
        <v>149</v>
      </c>
      <c r="E93" s="12" t="s">
        <v>3</v>
      </c>
      <c r="F93" s="12" t="s">
        <v>147</v>
      </c>
      <c r="G93" s="13">
        <v>1.0763888888888889E-2</v>
      </c>
    </row>
    <row r="94" spans="1:7">
      <c r="A94" s="10">
        <v>3</v>
      </c>
      <c r="B94" s="10">
        <v>107</v>
      </c>
      <c r="C94" s="10" t="s">
        <v>150</v>
      </c>
      <c r="D94" s="10" t="s">
        <v>151</v>
      </c>
      <c r="E94" s="10" t="s">
        <v>16</v>
      </c>
      <c r="F94" s="10" t="s">
        <v>147</v>
      </c>
      <c r="G94" s="11">
        <v>1.1030092592592593E-2</v>
      </c>
    </row>
    <row r="95" spans="1:7">
      <c r="A95" s="12">
        <v>4</v>
      </c>
      <c r="B95" s="12">
        <v>106</v>
      </c>
      <c r="C95" s="12" t="s">
        <v>152</v>
      </c>
      <c r="D95" s="12" t="s">
        <v>153</v>
      </c>
      <c r="E95" s="12" t="s">
        <v>16</v>
      </c>
      <c r="F95" s="12" t="s">
        <v>147</v>
      </c>
      <c r="G95" s="13">
        <v>1.1041666666666667E-2</v>
      </c>
    </row>
    <row r="96" spans="1:7">
      <c r="A96" s="10">
        <v>5</v>
      </c>
      <c r="B96" s="10">
        <v>110</v>
      </c>
      <c r="C96" s="10" t="s">
        <v>154</v>
      </c>
      <c r="D96" s="10" t="s">
        <v>155</v>
      </c>
      <c r="E96" s="10" t="s">
        <v>3</v>
      </c>
      <c r="F96" s="10" t="s">
        <v>147</v>
      </c>
      <c r="G96" s="11">
        <v>1.1041666666666667E-2</v>
      </c>
    </row>
    <row r="97" spans="1:7">
      <c r="A97" s="12">
        <v>6</v>
      </c>
      <c r="B97" s="12">
        <v>105</v>
      </c>
      <c r="C97" s="12" t="s">
        <v>156</v>
      </c>
      <c r="D97" s="12" t="s">
        <v>157</v>
      </c>
      <c r="E97" s="12" t="s">
        <v>9</v>
      </c>
      <c r="F97" s="12" t="s">
        <v>147</v>
      </c>
      <c r="G97" s="13">
        <v>1.1608796296296296E-2</v>
      </c>
    </row>
    <row r="98" spans="1:7">
      <c r="A98" s="10">
        <v>7</v>
      </c>
      <c r="B98" s="10">
        <v>114</v>
      </c>
      <c r="C98" s="10" t="s">
        <v>158</v>
      </c>
      <c r="D98" s="10" t="s">
        <v>159</v>
      </c>
      <c r="E98" s="10" t="s">
        <v>127</v>
      </c>
      <c r="F98" s="10" t="s">
        <v>147</v>
      </c>
      <c r="G98" s="11">
        <v>1.2476851851851852E-2</v>
      </c>
    </row>
    <row r="99" spans="1:7">
      <c r="A99" s="12">
        <v>8</v>
      </c>
      <c r="B99" s="12">
        <v>112</v>
      </c>
      <c r="C99" s="12" t="s">
        <v>106</v>
      </c>
      <c r="D99" s="12" t="s">
        <v>160</v>
      </c>
      <c r="E99" s="12" t="s">
        <v>3</v>
      </c>
      <c r="F99" s="12" t="s">
        <v>147</v>
      </c>
      <c r="G99" s="13">
        <v>1.337962962962963E-2</v>
      </c>
    </row>
    <row r="100" spans="1:7">
      <c r="A100" s="10" t="s">
        <v>8</v>
      </c>
      <c r="B100" s="10">
        <v>113</v>
      </c>
      <c r="C100" s="10" t="s">
        <v>161</v>
      </c>
      <c r="D100" s="10" t="s">
        <v>162</v>
      </c>
      <c r="E100" s="10" t="s">
        <v>4</v>
      </c>
      <c r="F100" s="10" t="s">
        <v>147</v>
      </c>
      <c r="G100" s="11"/>
    </row>
    <row r="103" spans="1:7" ht="21">
      <c r="A103" s="1" t="s">
        <v>143</v>
      </c>
      <c r="B103" s="1"/>
      <c r="C103" s="1"/>
      <c r="D103" s="1"/>
      <c r="E103" s="1"/>
      <c r="F103" s="1"/>
      <c r="G103" s="1"/>
    </row>
    <row r="104" spans="1:7" ht="21">
      <c r="A104" s="1"/>
      <c r="B104" s="1"/>
      <c r="C104" s="1"/>
      <c r="D104" s="1"/>
      <c r="E104" s="1"/>
      <c r="F104" s="1"/>
      <c r="G104" s="1"/>
    </row>
    <row r="105" spans="1:7">
      <c r="A105" s="8"/>
      <c r="B105" s="8"/>
      <c r="C105" s="8"/>
      <c r="D105" s="9"/>
      <c r="E105" s="9"/>
      <c r="F105" s="9"/>
      <c r="G105" s="8"/>
    </row>
    <row r="106" spans="1:7">
      <c r="A106" s="5" t="s">
        <v>0</v>
      </c>
      <c r="B106" s="5" t="s">
        <v>13</v>
      </c>
      <c r="C106" s="5" t="s">
        <v>24</v>
      </c>
      <c r="D106" s="6" t="s">
        <v>25</v>
      </c>
      <c r="E106" s="6" t="s">
        <v>1</v>
      </c>
      <c r="F106" s="6" t="s">
        <v>19</v>
      </c>
      <c r="G106" s="5" t="s">
        <v>2</v>
      </c>
    </row>
    <row r="107" spans="1:7">
      <c r="A107" s="5"/>
      <c r="B107" s="5"/>
      <c r="C107" s="5"/>
      <c r="D107" s="6"/>
      <c r="E107" s="6"/>
      <c r="F107" s="6"/>
      <c r="G107" s="5"/>
    </row>
    <row r="108" spans="1:7">
      <c r="A108" s="12">
        <v>1</v>
      </c>
      <c r="B108" s="12">
        <v>133</v>
      </c>
      <c r="C108" s="12" t="s">
        <v>163</v>
      </c>
      <c r="D108" s="12" t="s">
        <v>164</v>
      </c>
      <c r="E108" s="12" t="s">
        <v>10</v>
      </c>
      <c r="F108" s="12" t="s">
        <v>165</v>
      </c>
      <c r="G108" s="13">
        <v>1.2164351851851852E-2</v>
      </c>
    </row>
    <row r="109" spans="1:7">
      <c r="A109" s="10">
        <v>2</v>
      </c>
      <c r="B109" s="10">
        <v>134</v>
      </c>
      <c r="C109" s="10" t="s">
        <v>166</v>
      </c>
      <c r="D109" s="10" t="s">
        <v>167</v>
      </c>
      <c r="E109" s="10" t="s">
        <v>10</v>
      </c>
      <c r="F109" s="10" t="s">
        <v>165</v>
      </c>
      <c r="G109" s="11">
        <v>1.3958333333333333E-2</v>
      </c>
    </row>
    <row r="110" spans="1:7">
      <c r="D110" s="2"/>
      <c r="E110" s="2"/>
      <c r="F110" s="2"/>
    </row>
    <row r="111" spans="1:7" ht="21">
      <c r="A111" s="1" t="s">
        <v>144</v>
      </c>
      <c r="B111" s="1"/>
      <c r="C111" s="1"/>
      <c r="D111" s="1"/>
      <c r="E111" s="1"/>
      <c r="F111" s="1"/>
      <c r="G111" s="1"/>
    </row>
    <row r="112" spans="1:7" ht="21">
      <c r="A112" s="1"/>
      <c r="B112" s="1"/>
      <c r="C112" s="1"/>
      <c r="D112" s="1"/>
      <c r="E112" s="1"/>
      <c r="F112" s="1"/>
      <c r="G112" s="1"/>
    </row>
    <row r="113" spans="1:7">
      <c r="A113" s="8"/>
      <c r="B113" s="8"/>
      <c r="C113" s="8"/>
      <c r="D113" s="9"/>
      <c r="E113" s="9"/>
      <c r="F113" s="9"/>
      <c r="G113" s="8"/>
    </row>
    <row r="114" spans="1:7">
      <c r="A114" s="5" t="s">
        <v>0</v>
      </c>
      <c r="B114" s="5" t="s">
        <v>13</v>
      </c>
      <c r="C114" s="5" t="s">
        <v>24</v>
      </c>
      <c r="D114" s="6" t="s">
        <v>25</v>
      </c>
      <c r="E114" s="6" t="s">
        <v>1</v>
      </c>
      <c r="F114" s="6" t="s">
        <v>19</v>
      </c>
      <c r="G114" s="5" t="s">
        <v>2</v>
      </c>
    </row>
    <row r="115" spans="1:7">
      <c r="A115" s="5"/>
      <c r="B115" s="5"/>
      <c r="C115" s="5"/>
      <c r="D115" s="6"/>
      <c r="E115" s="6"/>
      <c r="F115" s="6"/>
      <c r="G115" s="5"/>
    </row>
    <row r="116" spans="1:7">
      <c r="A116" s="12"/>
      <c r="B116" s="12"/>
      <c r="C116" s="12"/>
      <c r="D116" s="12"/>
      <c r="E116" s="12"/>
      <c r="F116" s="12"/>
      <c r="G116" s="13"/>
    </row>
    <row r="117" spans="1:7">
      <c r="A117" s="10">
        <v>1</v>
      </c>
      <c r="B117" s="10">
        <v>104</v>
      </c>
      <c r="C117" s="10" t="s">
        <v>169</v>
      </c>
      <c r="D117" s="10" t="s">
        <v>170</v>
      </c>
      <c r="E117" s="10" t="s">
        <v>18</v>
      </c>
      <c r="F117" s="10" t="s">
        <v>168</v>
      </c>
      <c r="G117" s="11">
        <v>1.1168981481481481E-2</v>
      </c>
    </row>
    <row r="118" spans="1:7">
      <c r="A118" s="12">
        <v>2</v>
      </c>
      <c r="B118" s="12">
        <v>101</v>
      </c>
      <c r="C118" s="12" t="s">
        <v>100</v>
      </c>
      <c r="D118" s="12" t="s">
        <v>171</v>
      </c>
      <c r="E118" s="12" t="s">
        <v>10</v>
      </c>
      <c r="F118" s="12" t="s">
        <v>168</v>
      </c>
      <c r="G118" s="13">
        <v>1.2442129629629629E-2</v>
      </c>
    </row>
    <row r="119" spans="1:7">
      <c r="A119" s="10">
        <v>3</v>
      </c>
      <c r="B119" s="10">
        <v>103</v>
      </c>
      <c r="C119" s="10" t="s">
        <v>172</v>
      </c>
      <c r="D119" s="10" t="s">
        <v>173</v>
      </c>
      <c r="E119" s="10" t="s">
        <v>5</v>
      </c>
      <c r="F119" s="10" t="s">
        <v>168</v>
      </c>
      <c r="G119" s="11">
        <v>1.2685185185185185E-2</v>
      </c>
    </row>
    <row r="120" spans="1:7">
      <c r="D120" s="2"/>
      <c r="E120" s="2"/>
      <c r="F120" s="2"/>
    </row>
    <row r="121" spans="1:7">
      <c r="D121" s="2"/>
      <c r="E121" s="2"/>
      <c r="F121" s="2"/>
    </row>
  </sheetData>
  <autoFilter ref="A16:H119" xr:uid="{00000000-0001-0000-0000-000000000000}"/>
  <mergeCells count="1">
    <mergeCell ref="B5:C5"/>
  </mergeCells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B00B-F493-4DF5-96ED-7997593DF2CD}">
  <dimension ref="A1:G146"/>
  <sheetViews>
    <sheetView topLeftCell="A119" workbookViewId="0">
      <selection activeCell="E129" sqref="E129"/>
    </sheetView>
  </sheetViews>
  <sheetFormatPr baseColWidth="10" defaultColWidth="9.140625" defaultRowHeight="15"/>
  <cols>
    <col min="1" max="2" width="9.42578125" customWidth="1"/>
    <col min="3" max="3" width="16.42578125" customWidth="1"/>
    <col min="4" max="4" width="34.7109375" bestFit="1" customWidth="1"/>
    <col min="5" max="5" width="43.28515625" customWidth="1"/>
    <col min="6" max="6" width="10.42578125" customWidth="1"/>
    <col min="7" max="7" width="19.85546875" customWidth="1"/>
  </cols>
  <sheetData>
    <row r="1" spans="1:7" ht="21">
      <c r="A1" s="1"/>
      <c r="B1" s="1" t="s">
        <v>280</v>
      </c>
      <c r="C1" s="1"/>
      <c r="D1" s="1"/>
      <c r="E1" s="1"/>
      <c r="F1" s="1"/>
      <c r="G1" s="7"/>
    </row>
    <row r="2" spans="1:7" ht="21" hidden="1">
      <c r="A2" s="1"/>
      <c r="B2" s="1"/>
      <c r="C2" s="1"/>
      <c r="D2" s="1"/>
      <c r="E2" s="1"/>
      <c r="F2" s="1"/>
      <c r="G2" s="7"/>
    </row>
    <row r="3" spans="1:7" ht="21">
      <c r="A3" s="1"/>
      <c r="B3" s="1"/>
      <c r="C3" s="1"/>
      <c r="D3" s="1" t="s">
        <v>281</v>
      </c>
      <c r="E3" s="1"/>
      <c r="F3" s="1"/>
      <c r="G3" s="7"/>
    </row>
    <row r="4" spans="1:7" ht="21">
      <c r="A4" s="3" t="s">
        <v>12</v>
      </c>
      <c r="B4" s="20">
        <v>45920</v>
      </c>
      <c r="C4" s="20"/>
      <c r="D4" s="1"/>
      <c r="E4" s="3" t="s">
        <v>20</v>
      </c>
      <c r="F4" s="3"/>
      <c r="G4" s="7"/>
    </row>
    <row r="5" spans="1:7" ht="21">
      <c r="A5" s="3"/>
      <c r="B5" s="3"/>
      <c r="C5" s="3"/>
      <c r="D5" s="1"/>
      <c r="E5" s="3" t="s">
        <v>21</v>
      </c>
      <c r="F5" s="3"/>
      <c r="G5" s="7"/>
    </row>
    <row r="6" spans="1:7" ht="21">
      <c r="A6" s="4" t="s">
        <v>23</v>
      </c>
      <c r="B6" s="4"/>
      <c r="C6" s="3"/>
      <c r="D6" s="1"/>
      <c r="E6" s="3" t="s">
        <v>15</v>
      </c>
      <c r="F6" s="3"/>
      <c r="G6" s="7"/>
    </row>
    <row r="7" spans="1:7" ht="21">
      <c r="A7" s="3"/>
      <c r="B7" s="3"/>
      <c r="C7" s="3"/>
      <c r="D7" s="1"/>
      <c r="E7" s="3" t="s">
        <v>22</v>
      </c>
      <c r="F7" s="3"/>
      <c r="G7" s="7"/>
    </row>
    <row r="8" spans="1:7" ht="21">
      <c r="A8" s="1"/>
      <c r="B8" s="3" t="s">
        <v>35</v>
      </c>
      <c r="C8" s="1"/>
      <c r="D8" s="1"/>
      <c r="E8" s="3"/>
      <c r="F8" s="3"/>
      <c r="G8" s="7"/>
    </row>
    <row r="9" spans="1:7" ht="21">
      <c r="A9" s="1" t="s">
        <v>283</v>
      </c>
      <c r="B9" s="1"/>
      <c r="C9" s="1"/>
      <c r="D9" s="1"/>
      <c r="E9" s="3"/>
      <c r="F9" s="3"/>
      <c r="G9" s="7"/>
    </row>
    <row r="11" spans="1:7" ht="21">
      <c r="A11" s="1" t="s">
        <v>177</v>
      </c>
      <c r="B11" s="1"/>
      <c r="C11" s="1"/>
      <c r="D11" s="1"/>
      <c r="E11" s="1"/>
      <c r="F11" s="1"/>
      <c r="G11" s="1"/>
    </row>
    <row r="12" spans="1:7" ht="21">
      <c r="A12" s="1"/>
      <c r="B12" s="1"/>
      <c r="C12" s="1"/>
      <c r="D12" s="1"/>
      <c r="E12" s="1"/>
      <c r="F12" s="1"/>
      <c r="G12" s="1"/>
    </row>
    <row r="13" spans="1:7">
      <c r="D13" s="2"/>
      <c r="E13" s="2"/>
      <c r="F13" s="2"/>
    </row>
    <row r="14" spans="1:7">
      <c r="A14" s="5" t="s">
        <v>0</v>
      </c>
      <c r="B14" s="5" t="s">
        <v>13</v>
      </c>
      <c r="C14" s="6" t="s">
        <v>25</v>
      </c>
      <c r="D14" s="5" t="s">
        <v>24</v>
      </c>
      <c r="E14" s="6" t="s">
        <v>1</v>
      </c>
      <c r="F14" s="6" t="s">
        <v>19</v>
      </c>
      <c r="G14" s="5" t="s">
        <v>2</v>
      </c>
    </row>
    <row r="15" spans="1:7">
      <c r="A15" s="10">
        <v>1</v>
      </c>
      <c r="B15" s="10">
        <v>1</v>
      </c>
      <c r="C15" s="10" t="s">
        <v>208</v>
      </c>
      <c r="D15" s="10" t="s">
        <v>209</v>
      </c>
      <c r="E15" s="10" t="s">
        <v>4</v>
      </c>
      <c r="F15" s="10" t="s">
        <v>210</v>
      </c>
      <c r="G15" s="11">
        <v>1.9432870370370371E-2</v>
      </c>
    </row>
    <row r="16" spans="1:7">
      <c r="A16" s="12">
        <v>2</v>
      </c>
      <c r="B16" s="12">
        <v>3</v>
      </c>
      <c r="C16" s="12" t="s">
        <v>211</v>
      </c>
      <c r="D16" s="12" t="s">
        <v>212</v>
      </c>
      <c r="E16" s="12" t="s">
        <v>7</v>
      </c>
      <c r="F16" s="12" t="s">
        <v>210</v>
      </c>
      <c r="G16" s="13">
        <v>2.0219907407407409E-2</v>
      </c>
    </row>
    <row r="17" spans="1:7">
      <c r="A17" s="10">
        <v>3</v>
      </c>
      <c r="B17" s="10">
        <v>17</v>
      </c>
      <c r="C17" s="10" t="s">
        <v>213</v>
      </c>
      <c r="D17" s="10" t="s">
        <v>214</v>
      </c>
      <c r="E17" s="10" t="s">
        <v>16</v>
      </c>
      <c r="F17" s="10" t="s">
        <v>215</v>
      </c>
      <c r="G17" s="11">
        <v>2.0810185185185185E-2</v>
      </c>
    </row>
    <row r="18" spans="1:7">
      <c r="A18" s="12">
        <v>4</v>
      </c>
      <c r="B18" s="12">
        <v>23</v>
      </c>
      <c r="C18" s="12" t="s">
        <v>216</v>
      </c>
      <c r="D18" s="12" t="s">
        <v>44</v>
      </c>
      <c r="E18" s="12" t="s">
        <v>4</v>
      </c>
      <c r="F18" s="12" t="s">
        <v>215</v>
      </c>
      <c r="G18" s="13">
        <v>2.0995370370370369E-2</v>
      </c>
    </row>
    <row r="19" spans="1:7">
      <c r="A19" s="10">
        <v>5</v>
      </c>
      <c r="B19" s="10">
        <v>22</v>
      </c>
      <c r="C19" s="10" t="s">
        <v>31</v>
      </c>
      <c r="D19" s="10" t="s">
        <v>217</v>
      </c>
      <c r="E19" s="10" t="s">
        <v>7</v>
      </c>
      <c r="F19" s="10" t="s">
        <v>215</v>
      </c>
      <c r="G19" s="11">
        <v>2.207175925925926E-2</v>
      </c>
    </row>
    <row r="20" spans="1:7">
      <c r="A20" s="12">
        <v>6</v>
      </c>
      <c r="B20" s="12">
        <v>2</v>
      </c>
      <c r="C20" s="12" t="s">
        <v>218</v>
      </c>
      <c r="D20" s="12" t="s">
        <v>219</v>
      </c>
      <c r="E20" s="12" t="s">
        <v>4</v>
      </c>
      <c r="F20" s="12" t="s">
        <v>210</v>
      </c>
      <c r="G20" s="13">
        <v>2.2141203703703705E-2</v>
      </c>
    </row>
    <row r="21" spans="1:7">
      <c r="A21" s="10">
        <v>7</v>
      </c>
      <c r="B21" s="10">
        <v>10</v>
      </c>
      <c r="C21" s="10" t="s">
        <v>33</v>
      </c>
      <c r="D21" s="10" t="s">
        <v>220</v>
      </c>
      <c r="E21" s="10" t="s">
        <v>5</v>
      </c>
      <c r="F21" s="10" t="s">
        <v>210</v>
      </c>
      <c r="G21" s="11">
        <v>2.2291666666666668E-2</v>
      </c>
    </row>
    <row r="22" spans="1:7">
      <c r="A22" s="12">
        <v>8</v>
      </c>
      <c r="B22" s="12">
        <v>34</v>
      </c>
      <c r="C22" s="12" t="s">
        <v>221</v>
      </c>
      <c r="D22" s="12" t="s">
        <v>222</v>
      </c>
      <c r="E22" s="12" t="s">
        <v>223</v>
      </c>
      <c r="F22" s="12" t="s">
        <v>224</v>
      </c>
      <c r="G22" s="13">
        <v>2.252314814814815E-2</v>
      </c>
    </row>
    <row r="23" spans="1:7">
      <c r="A23" s="10">
        <v>9</v>
      </c>
      <c r="B23" s="10">
        <v>43</v>
      </c>
      <c r="C23" s="10" t="s">
        <v>225</v>
      </c>
      <c r="D23" s="10" t="s">
        <v>226</v>
      </c>
      <c r="E23" s="10" t="s">
        <v>4</v>
      </c>
      <c r="F23" s="10" t="s">
        <v>227</v>
      </c>
      <c r="G23" s="11">
        <v>2.269675925925926E-2</v>
      </c>
    </row>
    <row r="24" spans="1:7">
      <c r="A24" s="12">
        <v>10</v>
      </c>
      <c r="B24" s="12">
        <v>32</v>
      </c>
      <c r="C24" s="12" t="s">
        <v>228</v>
      </c>
      <c r="D24" s="12" t="s">
        <v>229</v>
      </c>
      <c r="E24" s="12" t="s">
        <v>4</v>
      </c>
      <c r="F24" s="12" t="s">
        <v>224</v>
      </c>
      <c r="G24" s="13">
        <v>2.2997685185185184E-2</v>
      </c>
    </row>
    <row r="25" spans="1:7">
      <c r="A25" s="10">
        <v>11</v>
      </c>
      <c r="B25" s="10">
        <v>29</v>
      </c>
      <c r="C25" s="10" t="s">
        <v>32</v>
      </c>
      <c r="D25" s="10" t="s">
        <v>230</v>
      </c>
      <c r="E25" s="10" t="s">
        <v>5</v>
      </c>
      <c r="F25" s="10" t="s">
        <v>224</v>
      </c>
      <c r="G25" s="11">
        <v>2.3055555555555555E-2</v>
      </c>
    </row>
    <row r="26" spans="1:7">
      <c r="A26" s="12">
        <v>12</v>
      </c>
      <c r="B26" s="12">
        <v>16</v>
      </c>
      <c r="C26" s="12" t="s">
        <v>231</v>
      </c>
      <c r="D26" s="12" t="s">
        <v>232</v>
      </c>
      <c r="E26" s="12" t="s">
        <v>9</v>
      </c>
      <c r="F26" s="12" t="s">
        <v>215</v>
      </c>
      <c r="G26" s="13">
        <v>2.3414351851851853E-2</v>
      </c>
    </row>
    <row r="27" spans="1:7">
      <c r="A27" s="10">
        <v>13</v>
      </c>
      <c r="B27" s="10">
        <v>9</v>
      </c>
      <c r="C27" s="10" t="s">
        <v>233</v>
      </c>
      <c r="D27" s="10" t="s">
        <v>234</v>
      </c>
      <c r="E27" s="10" t="s">
        <v>5</v>
      </c>
      <c r="F27" s="10" t="s">
        <v>210</v>
      </c>
      <c r="G27" s="11">
        <v>2.3518518518518518E-2</v>
      </c>
    </row>
    <row r="28" spans="1:7">
      <c r="A28" s="12">
        <v>14</v>
      </c>
      <c r="B28" s="12">
        <v>35</v>
      </c>
      <c r="C28" s="12" t="s">
        <v>30</v>
      </c>
      <c r="D28" s="12" t="s">
        <v>235</v>
      </c>
      <c r="E28" s="12" t="s">
        <v>10</v>
      </c>
      <c r="F28" s="12" t="s">
        <v>227</v>
      </c>
      <c r="G28" s="13">
        <v>2.3865740740740739E-2</v>
      </c>
    </row>
    <row r="29" spans="1:7" ht="16.5" customHeight="1">
      <c r="A29" s="10">
        <v>15</v>
      </c>
      <c r="B29" s="10">
        <v>33</v>
      </c>
      <c r="C29" s="10" t="s">
        <v>236</v>
      </c>
      <c r="D29" s="10" t="s">
        <v>237</v>
      </c>
      <c r="E29" s="10" t="s">
        <v>4</v>
      </c>
      <c r="F29" s="10" t="s">
        <v>224</v>
      </c>
      <c r="G29" s="11">
        <v>2.4050925925925927E-2</v>
      </c>
    </row>
    <row r="30" spans="1:7" ht="16.5" customHeight="1">
      <c r="A30" s="12">
        <v>16</v>
      </c>
      <c r="B30" s="12">
        <v>8</v>
      </c>
      <c r="C30" s="12" t="s">
        <v>42</v>
      </c>
      <c r="D30" s="12" t="s">
        <v>238</v>
      </c>
      <c r="E30" s="12" t="s">
        <v>5</v>
      </c>
      <c r="F30" s="12" t="s">
        <v>210</v>
      </c>
      <c r="G30" s="13">
        <v>2.4456018518518519E-2</v>
      </c>
    </row>
    <row r="31" spans="1:7" ht="16.5" customHeight="1">
      <c r="A31" s="10">
        <v>17</v>
      </c>
      <c r="B31" s="10">
        <v>36</v>
      </c>
      <c r="C31" s="10" t="s">
        <v>239</v>
      </c>
      <c r="D31" s="10" t="s">
        <v>240</v>
      </c>
      <c r="E31" s="10" t="s">
        <v>5</v>
      </c>
      <c r="F31" s="10" t="s">
        <v>227</v>
      </c>
      <c r="G31" s="11">
        <v>2.4456018518518519E-2</v>
      </c>
    </row>
    <row r="32" spans="1:7" ht="16.5" customHeight="1">
      <c r="A32" s="12">
        <v>18</v>
      </c>
      <c r="B32" s="12">
        <v>5</v>
      </c>
      <c r="C32" s="12" t="s">
        <v>241</v>
      </c>
      <c r="D32" s="12" t="s">
        <v>242</v>
      </c>
      <c r="E32" s="12" t="s">
        <v>243</v>
      </c>
      <c r="F32" s="12" t="s">
        <v>210</v>
      </c>
      <c r="G32" s="13">
        <v>2.5150462962962961E-2</v>
      </c>
    </row>
    <row r="33" spans="1:7" ht="16.5" customHeight="1">
      <c r="A33" s="10">
        <v>19</v>
      </c>
      <c r="B33" s="10">
        <v>13</v>
      </c>
      <c r="C33" s="10" t="s">
        <v>244</v>
      </c>
      <c r="D33" s="10" t="s">
        <v>245</v>
      </c>
      <c r="E33" s="10" t="s">
        <v>5</v>
      </c>
      <c r="F33" s="10" t="s">
        <v>210</v>
      </c>
      <c r="G33" s="11">
        <v>2.5381944444444443E-2</v>
      </c>
    </row>
    <row r="34" spans="1:7" ht="16.5" customHeight="1">
      <c r="A34" s="12">
        <v>20</v>
      </c>
      <c r="B34" s="12">
        <v>12</v>
      </c>
      <c r="C34" s="12" t="s">
        <v>43</v>
      </c>
      <c r="D34" s="12" t="s">
        <v>246</v>
      </c>
      <c r="E34" s="12" t="s">
        <v>5</v>
      </c>
      <c r="F34" s="12" t="s">
        <v>210</v>
      </c>
      <c r="G34" s="13">
        <v>2.6041666666666668E-2</v>
      </c>
    </row>
    <row r="35" spans="1:7" ht="16.5" customHeight="1">
      <c r="A35" s="10">
        <v>21</v>
      </c>
      <c r="B35" s="10">
        <v>42</v>
      </c>
      <c r="C35" s="10" t="s">
        <v>247</v>
      </c>
      <c r="D35" s="10" t="s">
        <v>248</v>
      </c>
      <c r="E35" s="10" t="s">
        <v>7</v>
      </c>
      <c r="F35" s="10" t="s">
        <v>227</v>
      </c>
      <c r="G35" s="11">
        <v>2.6909722222222224E-2</v>
      </c>
    </row>
    <row r="36" spans="1:7" ht="16.5" customHeight="1">
      <c r="A36" s="12">
        <v>22</v>
      </c>
      <c r="B36" s="12">
        <v>38</v>
      </c>
      <c r="C36" s="12" t="s">
        <v>249</v>
      </c>
      <c r="D36" s="12" t="s">
        <v>250</v>
      </c>
      <c r="E36" s="12" t="s">
        <v>5</v>
      </c>
      <c r="F36" s="12" t="s">
        <v>227</v>
      </c>
      <c r="G36" s="13">
        <v>2.7152777777777779E-2</v>
      </c>
    </row>
    <row r="37" spans="1:7" ht="16.5" customHeight="1">
      <c r="A37" s="10">
        <v>23</v>
      </c>
      <c r="B37" s="10">
        <v>31</v>
      </c>
      <c r="C37" s="10" t="s">
        <v>218</v>
      </c>
      <c r="D37" s="10" t="s">
        <v>252</v>
      </c>
      <c r="E37" s="10" t="s">
        <v>5</v>
      </c>
      <c r="F37" s="10" t="s">
        <v>224</v>
      </c>
      <c r="G37" s="11">
        <v>2.8310185185185185E-2</v>
      </c>
    </row>
    <row r="38" spans="1:7" ht="16.5" customHeight="1">
      <c r="A38" s="12">
        <v>24</v>
      </c>
      <c r="B38" s="12">
        <v>39</v>
      </c>
      <c r="C38" s="12" t="s">
        <v>253</v>
      </c>
      <c r="D38" s="12" t="s">
        <v>254</v>
      </c>
      <c r="E38" s="12" t="s">
        <v>5</v>
      </c>
      <c r="F38" s="12" t="s">
        <v>227</v>
      </c>
      <c r="G38" s="13">
        <v>2.8333333333333332E-2</v>
      </c>
    </row>
    <row r="39" spans="1:7" ht="16.5" customHeight="1">
      <c r="A39" s="10">
        <v>25</v>
      </c>
      <c r="B39" s="10">
        <v>25</v>
      </c>
      <c r="C39" s="10" t="s">
        <v>255</v>
      </c>
      <c r="D39" s="10" t="s">
        <v>256</v>
      </c>
      <c r="E39" s="10" t="s">
        <v>16</v>
      </c>
      <c r="F39" s="10" t="s">
        <v>224</v>
      </c>
      <c r="G39" s="11">
        <v>2.8622685185185185E-2</v>
      </c>
    </row>
    <row r="40" spans="1:7" ht="16.5" customHeight="1">
      <c r="A40" s="12">
        <v>26</v>
      </c>
      <c r="B40" s="12">
        <v>26</v>
      </c>
      <c r="C40" s="12" t="s">
        <v>218</v>
      </c>
      <c r="D40" s="12" t="s">
        <v>257</v>
      </c>
      <c r="E40" s="12" t="s">
        <v>16</v>
      </c>
      <c r="F40" s="12" t="s">
        <v>224</v>
      </c>
      <c r="G40" s="13">
        <v>2.8854166666666667E-2</v>
      </c>
    </row>
    <row r="41" spans="1:7" ht="16.5" customHeight="1">
      <c r="A41" s="10">
        <v>27</v>
      </c>
      <c r="B41" s="10">
        <v>6</v>
      </c>
      <c r="C41" s="10" t="s">
        <v>27</v>
      </c>
      <c r="D41" s="10" t="s">
        <v>258</v>
      </c>
      <c r="E41" s="10" t="s">
        <v>243</v>
      </c>
      <c r="F41" s="10" t="s">
        <v>210</v>
      </c>
      <c r="G41" s="11">
        <v>3.0046296296296297E-2</v>
      </c>
    </row>
    <row r="42" spans="1:7" ht="16.5" customHeight="1">
      <c r="A42" s="12">
        <v>28</v>
      </c>
      <c r="B42" s="12">
        <v>37</v>
      </c>
      <c r="C42" s="12" t="s">
        <v>259</v>
      </c>
      <c r="D42" s="12" t="s">
        <v>260</v>
      </c>
      <c r="E42" s="12" t="s">
        <v>5</v>
      </c>
      <c r="F42" s="12" t="s">
        <v>227</v>
      </c>
      <c r="G42" s="13">
        <v>3.0104166666666668E-2</v>
      </c>
    </row>
    <row r="43" spans="1:7" ht="16.5" customHeight="1">
      <c r="A43" s="10">
        <v>29</v>
      </c>
      <c r="B43" s="10">
        <v>4</v>
      </c>
      <c r="C43" s="10" t="s">
        <v>261</v>
      </c>
      <c r="D43" s="10" t="s">
        <v>262</v>
      </c>
      <c r="E43" s="10" t="s">
        <v>7</v>
      </c>
      <c r="F43" s="10" t="s">
        <v>210</v>
      </c>
      <c r="G43" s="11">
        <v>3.019675925925926E-2</v>
      </c>
    </row>
    <row r="44" spans="1:7" ht="16.5" customHeight="1">
      <c r="A44" s="12">
        <v>30</v>
      </c>
      <c r="B44" s="12">
        <v>41</v>
      </c>
      <c r="C44" s="12" t="s">
        <v>263</v>
      </c>
      <c r="D44" s="12" t="s">
        <v>264</v>
      </c>
      <c r="E44" s="12" t="s">
        <v>265</v>
      </c>
      <c r="F44" s="12" t="s">
        <v>227</v>
      </c>
      <c r="G44" s="13">
        <v>3.0532407407407407E-2</v>
      </c>
    </row>
    <row r="45" spans="1:7" ht="16.5" customHeight="1">
      <c r="A45" s="10">
        <v>31</v>
      </c>
      <c r="B45" s="10">
        <v>30</v>
      </c>
      <c r="C45" s="10" t="s">
        <v>28</v>
      </c>
      <c r="D45" s="10" t="s">
        <v>266</v>
      </c>
      <c r="E45" s="10" t="s">
        <v>5</v>
      </c>
      <c r="F45" s="10" t="s">
        <v>224</v>
      </c>
      <c r="G45" s="11">
        <v>3.0659722222222224E-2</v>
      </c>
    </row>
    <row r="46" spans="1:7" ht="16.5" customHeight="1">
      <c r="A46" s="12">
        <v>32</v>
      </c>
      <c r="B46" s="12">
        <v>11</v>
      </c>
      <c r="C46" s="12" t="s">
        <v>27</v>
      </c>
      <c r="D46" s="12" t="s">
        <v>267</v>
      </c>
      <c r="E46" s="12" t="s">
        <v>5</v>
      </c>
      <c r="F46" s="12" t="s">
        <v>210</v>
      </c>
      <c r="G46" s="13">
        <v>3.1006944444444445E-2</v>
      </c>
    </row>
    <row r="47" spans="1:7" ht="16.5" customHeight="1">
      <c r="A47" s="10">
        <v>33</v>
      </c>
      <c r="B47" s="10">
        <v>28</v>
      </c>
      <c r="C47" s="10" t="s">
        <v>263</v>
      </c>
      <c r="D47" s="10" t="s">
        <v>268</v>
      </c>
      <c r="E47" s="10" t="s">
        <v>5</v>
      </c>
      <c r="F47" s="10" t="s">
        <v>224</v>
      </c>
      <c r="G47" s="11">
        <v>3.1238425925925926E-2</v>
      </c>
    </row>
    <row r="48" spans="1:7" ht="16.5" customHeight="1">
      <c r="A48" s="12">
        <v>34</v>
      </c>
      <c r="B48" s="12">
        <v>44</v>
      </c>
      <c r="C48" s="12" t="s">
        <v>269</v>
      </c>
      <c r="D48" s="12" t="s">
        <v>270</v>
      </c>
      <c r="E48" s="12" t="s">
        <v>5</v>
      </c>
      <c r="F48" s="12" t="s">
        <v>251</v>
      </c>
      <c r="G48" s="13">
        <v>4.1944444444444444E-2</v>
      </c>
    </row>
    <row r="49" spans="1:7" ht="16.5" customHeight="1">
      <c r="A49" s="10" t="s">
        <v>282</v>
      </c>
      <c r="B49" s="10">
        <v>18</v>
      </c>
      <c r="C49" s="10" t="s">
        <v>43</v>
      </c>
      <c r="D49" s="10" t="s">
        <v>273</v>
      </c>
      <c r="E49" s="10" t="s">
        <v>16</v>
      </c>
      <c r="F49" s="10" t="s">
        <v>215</v>
      </c>
      <c r="G49" s="11"/>
    </row>
    <row r="50" spans="1:7" ht="16.5" customHeight="1">
      <c r="A50" s="12" t="s">
        <v>8</v>
      </c>
      <c r="B50" s="12">
        <v>15</v>
      </c>
      <c r="C50" s="12" t="s">
        <v>271</v>
      </c>
      <c r="D50" s="12" t="s">
        <v>272</v>
      </c>
      <c r="E50" s="12" t="s">
        <v>10</v>
      </c>
      <c r="F50" s="12" t="s">
        <v>210</v>
      </c>
      <c r="G50" s="13"/>
    </row>
    <row r="51" spans="1:7" ht="16.5" customHeight="1">
      <c r="A51" s="10" t="s">
        <v>8</v>
      </c>
      <c r="B51" s="10">
        <v>19</v>
      </c>
      <c r="C51" s="10" t="s">
        <v>274</v>
      </c>
      <c r="D51" s="10" t="s">
        <v>275</v>
      </c>
      <c r="E51" s="10" t="s">
        <v>5</v>
      </c>
      <c r="F51" s="10" t="s">
        <v>215</v>
      </c>
      <c r="G51" s="11"/>
    </row>
    <row r="52" spans="1:7" ht="16.5" customHeight="1">
      <c r="A52" s="12" t="s">
        <v>8</v>
      </c>
      <c r="B52" s="12">
        <v>20</v>
      </c>
      <c r="C52" s="12" t="s">
        <v>276</v>
      </c>
      <c r="D52" s="12" t="s">
        <v>277</v>
      </c>
      <c r="E52" s="12" t="s">
        <v>11</v>
      </c>
      <c r="F52" s="12" t="s">
        <v>215</v>
      </c>
      <c r="G52" s="13"/>
    </row>
    <row r="53" spans="1:7" ht="16.5" customHeight="1">
      <c r="A53" s="10" t="s">
        <v>8</v>
      </c>
      <c r="B53" s="10">
        <v>27</v>
      </c>
      <c r="C53" s="10" t="s">
        <v>278</v>
      </c>
      <c r="D53" s="10" t="s">
        <v>279</v>
      </c>
      <c r="E53" s="10" t="s">
        <v>17</v>
      </c>
      <c r="F53" s="10" t="s">
        <v>224</v>
      </c>
      <c r="G53" s="11"/>
    </row>
    <row r="54" spans="1:7">
      <c r="A54" s="12"/>
      <c r="B54" s="12"/>
      <c r="C54" s="12"/>
      <c r="D54" s="12"/>
      <c r="E54" s="12"/>
      <c r="F54" s="12"/>
      <c r="G54" s="13"/>
    </row>
    <row r="55" spans="1:7" ht="21">
      <c r="A55" s="1" t="s">
        <v>179</v>
      </c>
      <c r="B55" s="1"/>
      <c r="C55" s="1"/>
      <c r="D55" s="1"/>
      <c r="E55" s="1"/>
      <c r="F55" s="1"/>
      <c r="G55" s="1"/>
    </row>
    <row r="56" spans="1:7" ht="21">
      <c r="A56" s="1"/>
      <c r="B56" s="1"/>
      <c r="C56" s="1"/>
      <c r="D56" s="1"/>
      <c r="E56" s="1"/>
      <c r="F56" s="1"/>
      <c r="G56" s="1"/>
    </row>
    <row r="57" spans="1:7">
      <c r="A57" s="8"/>
      <c r="B57" s="8"/>
      <c r="C57" s="8"/>
      <c r="D57" s="9"/>
      <c r="E57" s="9"/>
      <c r="F57" s="9"/>
      <c r="G57" s="8"/>
    </row>
    <row r="58" spans="1:7">
      <c r="A58" s="5" t="s">
        <v>0</v>
      </c>
      <c r="B58" s="5" t="s">
        <v>13</v>
      </c>
      <c r="C58" s="5" t="s">
        <v>24</v>
      </c>
      <c r="D58" s="6" t="s">
        <v>25</v>
      </c>
      <c r="E58" s="6" t="s">
        <v>1</v>
      </c>
      <c r="F58" s="6" t="s">
        <v>19</v>
      </c>
      <c r="G58" s="5" t="s">
        <v>2</v>
      </c>
    </row>
    <row r="59" spans="1:7">
      <c r="A59" s="12">
        <v>1</v>
      </c>
      <c r="B59" s="12">
        <v>39</v>
      </c>
      <c r="C59" s="12" t="s">
        <v>253</v>
      </c>
      <c r="D59" s="12" t="s">
        <v>254</v>
      </c>
      <c r="E59" s="12" t="s">
        <v>5</v>
      </c>
      <c r="F59" s="12" t="s">
        <v>227</v>
      </c>
      <c r="G59" s="13">
        <v>2.8333333333333332E-2</v>
      </c>
    </row>
    <row r="60" spans="1:7">
      <c r="A60" s="8"/>
      <c r="B60" s="8"/>
      <c r="C60" s="8"/>
      <c r="D60" s="9"/>
      <c r="E60" s="9"/>
      <c r="F60" s="9"/>
      <c r="G60" s="8"/>
    </row>
    <row r="61" spans="1:7" ht="21">
      <c r="A61" s="1" t="s">
        <v>176</v>
      </c>
      <c r="B61" s="1"/>
      <c r="C61" s="1"/>
      <c r="D61" s="1"/>
      <c r="E61" s="1"/>
      <c r="F61" s="1"/>
      <c r="G61" s="1"/>
    </row>
    <row r="62" spans="1:7" ht="21">
      <c r="A62" s="1"/>
      <c r="B62" s="1"/>
      <c r="C62" s="1"/>
      <c r="D62" s="1"/>
      <c r="E62" s="1"/>
      <c r="F62" s="1"/>
      <c r="G62" s="1"/>
    </row>
    <row r="63" spans="1:7">
      <c r="A63" s="8"/>
      <c r="B63" s="8"/>
      <c r="C63" s="8"/>
      <c r="D63" s="9"/>
      <c r="E63" s="9"/>
      <c r="F63" s="9"/>
      <c r="G63" s="8"/>
    </row>
    <row r="64" spans="1:7">
      <c r="A64" s="5" t="s">
        <v>0</v>
      </c>
      <c r="B64" s="5" t="s">
        <v>13</v>
      </c>
      <c r="C64" s="5" t="s">
        <v>24</v>
      </c>
      <c r="D64" s="6" t="s">
        <v>25</v>
      </c>
      <c r="E64" s="6" t="s">
        <v>1</v>
      </c>
      <c r="F64" s="6" t="s">
        <v>19</v>
      </c>
      <c r="G64" s="5" t="s">
        <v>2</v>
      </c>
    </row>
    <row r="65" spans="1:7">
      <c r="A65" s="15">
        <v>1</v>
      </c>
      <c r="B65" s="12">
        <v>17</v>
      </c>
      <c r="C65" s="12" t="s">
        <v>213</v>
      </c>
      <c r="D65" s="12" t="s">
        <v>214</v>
      </c>
      <c r="E65" s="12" t="s">
        <v>16</v>
      </c>
      <c r="F65" s="12" t="s">
        <v>215</v>
      </c>
      <c r="G65" s="13">
        <v>2.0810185185185185E-2</v>
      </c>
    </row>
    <row r="66" spans="1:7">
      <c r="A66" s="14">
        <v>2</v>
      </c>
      <c r="B66" s="10">
        <v>23</v>
      </c>
      <c r="C66" s="10" t="s">
        <v>216</v>
      </c>
      <c r="D66" s="10" t="s">
        <v>44</v>
      </c>
      <c r="E66" s="10" t="s">
        <v>4</v>
      </c>
      <c r="F66" s="10" t="s">
        <v>215</v>
      </c>
      <c r="G66" s="11">
        <v>2.0995370370370369E-2</v>
      </c>
    </row>
    <row r="67" spans="1:7">
      <c r="A67" s="15">
        <v>3</v>
      </c>
      <c r="B67" s="12">
        <v>22</v>
      </c>
      <c r="C67" s="12" t="s">
        <v>31</v>
      </c>
      <c r="D67" s="12" t="s">
        <v>217</v>
      </c>
      <c r="E67" s="12" t="s">
        <v>7</v>
      </c>
      <c r="F67" s="12" t="s">
        <v>215</v>
      </c>
      <c r="G67" s="13">
        <v>2.207175925925926E-2</v>
      </c>
    </row>
    <row r="68" spans="1:7">
      <c r="A68" s="14">
        <v>4</v>
      </c>
      <c r="B68" s="10">
        <v>16</v>
      </c>
      <c r="C68" s="10" t="s">
        <v>231</v>
      </c>
      <c r="D68" s="10" t="s">
        <v>232</v>
      </c>
      <c r="E68" s="10" t="s">
        <v>9</v>
      </c>
      <c r="F68" s="10" t="s">
        <v>215</v>
      </c>
      <c r="G68" s="11">
        <v>2.3414351851851853E-2</v>
      </c>
    </row>
    <row r="69" spans="1:7">
      <c r="A69" s="14" t="s">
        <v>282</v>
      </c>
      <c r="B69" s="10">
        <v>18</v>
      </c>
      <c r="C69" s="10" t="s">
        <v>43</v>
      </c>
      <c r="D69" s="10" t="s">
        <v>273</v>
      </c>
      <c r="E69" s="10" t="s">
        <v>16</v>
      </c>
      <c r="F69" s="10" t="s">
        <v>215</v>
      </c>
      <c r="G69" s="10"/>
    </row>
    <row r="70" spans="1:7">
      <c r="A70" s="15" t="s">
        <v>8</v>
      </c>
      <c r="B70" s="12">
        <v>19</v>
      </c>
      <c r="C70" s="12" t="s">
        <v>274</v>
      </c>
      <c r="D70" s="12" t="s">
        <v>275</v>
      </c>
      <c r="E70" s="12" t="s">
        <v>5</v>
      </c>
      <c r="F70" s="12" t="s">
        <v>215</v>
      </c>
      <c r="G70" s="12"/>
    </row>
    <row r="71" spans="1:7">
      <c r="A71" s="14" t="s">
        <v>8</v>
      </c>
      <c r="B71" s="10">
        <v>20</v>
      </c>
      <c r="C71" s="10" t="s">
        <v>276</v>
      </c>
      <c r="D71" s="10" t="s">
        <v>277</v>
      </c>
      <c r="E71" s="10" t="s">
        <v>11</v>
      </c>
      <c r="F71" s="10" t="s">
        <v>215</v>
      </c>
      <c r="G71" s="10"/>
    </row>
    <row r="72" spans="1:7">
      <c r="D72" s="2"/>
      <c r="E72" s="2"/>
      <c r="F72" s="2"/>
    </row>
    <row r="73" spans="1:7" ht="21">
      <c r="A73" s="1" t="s">
        <v>178</v>
      </c>
      <c r="B73" s="1"/>
      <c r="C73" s="1"/>
      <c r="D73" s="1"/>
      <c r="E73" s="1"/>
      <c r="F73" s="1"/>
      <c r="G73" s="1"/>
    </row>
    <row r="74" spans="1:7" ht="21">
      <c r="A74" s="1"/>
      <c r="B74" s="1"/>
      <c r="C74" s="1"/>
      <c r="D74" s="1"/>
      <c r="E74" s="1"/>
      <c r="F74" s="1"/>
      <c r="G74" s="1"/>
    </row>
    <row r="75" spans="1:7">
      <c r="A75" s="8"/>
      <c r="B75" s="8"/>
      <c r="C75" s="8"/>
      <c r="D75" s="9"/>
      <c r="E75" s="9"/>
      <c r="F75" s="9"/>
      <c r="G75" s="8"/>
    </row>
    <row r="76" spans="1:7">
      <c r="A76" s="5" t="s">
        <v>0</v>
      </c>
      <c r="B76" s="5" t="s">
        <v>13</v>
      </c>
      <c r="C76" s="5" t="s">
        <v>24</v>
      </c>
      <c r="D76" s="6" t="s">
        <v>25</v>
      </c>
      <c r="E76" s="6" t="s">
        <v>1</v>
      </c>
      <c r="F76" s="6" t="s">
        <v>19</v>
      </c>
      <c r="G76" s="5" t="s">
        <v>2</v>
      </c>
    </row>
    <row r="77" spans="1:7">
      <c r="A77" s="15">
        <v>1</v>
      </c>
      <c r="B77" s="12">
        <v>34</v>
      </c>
      <c r="C77" s="12" t="s">
        <v>221</v>
      </c>
      <c r="D77" s="12" t="s">
        <v>222</v>
      </c>
      <c r="E77" s="12" t="s">
        <v>223</v>
      </c>
      <c r="F77" s="12" t="s">
        <v>224</v>
      </c>
      <c r="G77" s="13">
        <v>2.252314814814815E-2</v>
      </c>
    </row>
    <row r="78" spans="1:7">
      <c r="A78" s="14">
        <v>2</v>
      </c>
      <c r="B78" s="10">
        <v>32</v>
      </c>
      <c r="C78" s="10" t="s">
        <v>228</v>
      </c>
      <c r="D78" s="10" t="s">
        <v>229</v>
      </c>
      <c r="E78" s="10" t="s">
        <v>4</v>
      </c>
      <c r="F78" s="10" t="s">
        <v>224</v>
      </c>
      <c r="G78" s="11">
        <v>2.2997685185185184E-2</v>
      </c>
    </row>
    <row r="79" spans="1:7">
      <c r="A79" s="15">
        <v>3</v>
      </c>
      <c r="B79" s="12">
        <v>29</v>
      </c>
      <c r="C79" s="12" t="s">
        <v>32</v>
      </c>
      <c r="D79" s="12" t="s">
        <v>230</v>
      </c>
      <c r="E79" s="12" t="s">
        <v>5</v>
      </c>
      <c r="F79" s="12" t="s">
        <v>224</v>
      </c>
      <c r="G79" s="13">
        <v>2.3055555555555555E-2</v>
      </c>
    </row>
    <row r="80" spans="1:7">
      <c r="A80" s="14">
        <v>4</v>
      </c>
      <c r="B80" s="10">
        <v>33</v>
      </c>
      <c r="C80" s="10" t="s">
        <v>236</v>
      </c>
      <c r="D80" s="10" t="s">
        <v>237</v>
      </c>
      <c r="E80" s="10" t="s">
        <v>4</v>
      </c>
      <c r="F80" s="10" t="s">
        <v>224</v>
      </c>
      <c r="G80" s="11">
        <v>2.4050925925925927E-2</v>
      </c>
    </row>
    <row r="81" spans="1:7">
      <c r="A81" s="15">
        <v>5</v>
      </c>
      <c r="B81" s="12">
        <v>31</v>
      </c>
      <c r="C81" s="12" t="s">
        <v>218</v>
      </c>
      <c r="D81" s="12" t="s">
        <v>252</v>
      </c>
      <c r="E81" s="12" t="s">
        <v>5</v>
      </c>
      <c r="F81" s="12" t="s">
        <v>224</v>
      </c>
      <c r="G81" s="13">
        <v>2.8310185185185185E-2</v>
      </c>
    </row>
    <row r="82" spans="1:7">
      <c r="A82" s="14">
        <v>6</v>
      </c>
      <c r="B82" s="10">
        <v>25</v>
      </c>
      <c r="C82" s="10" t="s">
        <v>255</v>
      </c>
      <c r="D82" s="10" t="s">
        <v>256</v>
      </c>
      <c r="E82" s="10" t="s">
        <v>16</v>
      </c>
      <c r="F82" s="10" t="s">
        <v>224</v>
      </c>
      <c r="G82" s="11">
        <v>2.8622685185185185E-2</v>
      </c>
    </row>
    <row r="83" spans="1:7">
      <c r="A83" s="15">
        <v>7</v>
      </c>
      <c r="B83" s="12">
        <v>26</v>
      </c>
      <c r="C83" s="12" t="s">
        <v>218</v>
      </c>
      <c r="D83" s="12" t="s">
        <v>257</v>
      </c>
      <c r="E83" s="12" t="s">
        <v>16</v>
      </c>
      <c r="F83" s="12" t="s">
        <v>224</v>
      </c>
      <c r="G83" s="13">
        <v>2.8854166666666667E-2</v>
      </c>
    </row>
    <row r="84" spans="1:7">
      <c r="A84" s="14">
        <v>8</v>
      </c>
      <c r="B84" s="10">
        <v>30</v>
      </c>
      <c r="C84" s="10" t="s">
        <v>28</v>
      </c>
      <c r="D84" s="10" t="s">
        <v>266</v>
      </c>
      <c r="E84" s="10" t="s">
        <v>5</v>
      </c>
      <c r="F84" s="10" t="s">
        <v>224</v>
      </c>
      <c r="G84" s="11">
        <v>3.0659722222222224E-2</v>
      </c>
    </row>
    <row r="85" spans="1:7">
      <c r="A85" s="15">
        <v>9</v>
      </c>
      <c r="B85" s="12">
        <v>28</v>
      </c>
      <c r="C85" s="12" t="s">
        <v>263</v>
      </c>
      <c r="D85" s="12" t="s">
        <v>268</v>
      </c>
      <c r="E85" s="12" t="s">
        <v>5</v>
      </c>
      <c r="F85" s="12" t="s">
        <v>224</v>
      </c>
      <c r="G85" s="13">
        <v>3.1238425925925926E-2</v>
      </c>
    </row>
    <row r="86" spans="1:7">
      <c r="A86" s="14" t="s">
        <v>8</v>
      </c>
      <c r="B86" s="10">
        <v>27</v>
      </c>
      <c r="C86" s="10" t="s">
        <v>278</v>
      </c>
      <c r="D86" s="10" t="s">
        <v>279</v>
      </c>
      <c r="E86" s="10" t="s">
        <v>17</v>
      </c>
      <c r="F86" s="10" t="s">
        <v>224</v>
      </c>
      <c r="G86" s="11"/>
    </row>
    <row r="88" spans="1:7">
      <c r="A88" s="18"/>
      <c r="B88" s="18"/>
      <c r="C88" s="18"/>
      <c r="D88" s="18"/>
      <c r="E88" s="18"/>
      <c r="F88" s="18"/>
      <c r="G88" s="19"/>
    </row>
    <row r="89" spans="1:7" ht="21">
      <c r="A89" s="1" t="s">
        <v>180</v>
      </c>
      <c r="B89" s="1"/>
      <c r="C89" s="1"/>
      <c r="D89" s="1"/>
      <c r="E89" s="1"/>
      <c r="F89" s="1"/>
      <c r="G89" s="1"/>
    </row>
    <row r="90" spans="1:7" ht="21">
      <c r="A90" s="1"/>
      <c r="B90" s="1"/>
      <c r="C90" s="1"/>
      <c r="D90" s="1"/>
      <c r="E90" s="1"/>
      <c r="F90" s="1"/>
      <c r="G90" s="1"/>
    </row>
    <row r="91" spans="1:7">
      <c r="A91" s="8"/>
      <c r="B91" s="8"/>
      <c r="C91" s="8"/>
      <c r="D91" s="9"/>
      <c r="E91" s="9"/>
      <c r="F91" s="9"/>
      <c r="G91" s="8"/>
    </row>
    <row r="92" spans="1:7">
      <c r="A92" s="5" t="s">
        <v>0</v>
      </c>
      <c r="B92" s="5" t="s">
        <v>13</v>
      </c>
      <c r="C92" s="5" t="s">
        <v>24</v>
      </c>
      <c r="D92" s="6" t="s">
        <v>25</v>
      </c>
      <c r="E92" s="6" t="s">
        <v>1</v>
      </c>
      <c r="F92" s="6" t="s">
        <v>19</v>
      </c>
      <c r="G92" s="5" t="s">
        <v>2</v>
      </c>
    </row>
    <row r="93" spans="1:7">
      <c r="A93" s="5"/>
      <c r="B93" s="5"/>
      <c r="C93" s="5"/>
      <c r="D93" s="6"/>
      <c r="E93" s="6"/>
      <c r="F93" s="6"/>
      <c r="G93" s="5"/>
    </row>
    <row r="94" spans="1:7">
      <c r="A94" s="14">
        <v>1</v>
      </c>
      <c r="B94" s="10">
        <v>43</v>
      </c>
      <c r="C94" s="10" t="s">
        <v>225</v>
      </c>
      <c r="D94" s="10" t="s">
        <v>226</v>
      </c>
      <c r="E94" s="10" t="s">
        <v>4</v>
      </c>
      <c r="F94" s="10" t="s">
        <v>227</v>
      </c>
      <c r="G94" s="11">
        <v>2.269675925925926E-2</v>
      </c>
    </row>
    <row r="95" spans="1:7">
      <c r="A95" s="15">
        <v>2</v>
      </c>
      <c r="B95" s="12">
        <v>35</v>
      </c>
      <c r="C95" s="12" t="s">
        <v>30</v>
      </c>
      <c r="D95" s="12" t="s">
        <v>235</v>
      </c>
      <c r="E95" s="12" t="s">
        <v>10</v>
      </c>
      <c r="F95" s="12" t="s">
        <v>227</v>
      </c>
      <c r="G95" s="13">
        <v>2.3865740740740739E-2</v>
      </c>
    </row>
    <row r="96" spans="1:7">
      <c r="A96" s="14">
        <v>3</v>
      </c>
      <c r="B96" s="10">
        <v>36</v>
      </c>
      <c r="C96" s="10" t="s">
        <v>239</v>
      </c>
      <c r="D96" s="10" t="s">
        <v>240</v>
      </c>
      <c r="E96" s="10" t="s">
        <v>5</v>
      </c>
      <c r="F96" s="10" t="s">
        <v>227</v>
      </c>
      <c r="G96" s="11">
        <v>2.4456018518518519E-2</v>
      </c>
    </row>
    <row r="97" spans="1:7">
      <c r="A97" s="15">
        <v>4</v>
      </c>
      <c r="B97" s="12">
        <v>42</v>
      </c>
      <c r="C97" s="12" t="s">
        <v>247</v>
      </c>
      <c r="D97" s="12" t="s">
        <v>248</v>
      </c>
      <c r="E97" s="12" t="s">
        <v>7</v>
      </c>
      <c r="F97" s="12" t="s">
        <v>227</v>
      </c>
      <c r="G97" s="13">
        <v>2.6909722222222224E-2</v>
      </c>
    </row>
    <row r="98" spans="1:7">
      <c r="A98" s="14">
        <v>5</v>
      </c>
      <c r="B98" s="10">
        <v>38</v>
      </c>
      <c r="C98" s="10" t="s">
        <v>249</v>
      </c>
      <c r="D98" s="10" t="s">
        <v>250</v>
      </c>
      <c r="E98" s="10" t="s">
        <v>5</v>
      </c>
      <c r="F98" s="10" t="s">
        <v>227</v>
      </c>
      <c r="G98" s="11">
        <v>2.7152777777777779E-2</v>
      </c>
    </row>
    <row r="99" spans="1:7">
      <c r="A99" s="15">
        <v>6</v>
      </c>
      <c r="B99" s="12">
        <v>39</v>
      </c>
      <c r="C99" s="12" t="s">
        <v>253</v>
      </c>
      <c r="D99" s="12" t="s">
        <v>254</v>
      </c>
      <c r="E99" s="12" t="s">
        <v>5</v>
      </c>
      <c r="F99" s="12" t="s">
        <v>227</v>
      </c>
      <c r="G99" s="13">
        <v>2.8333333333333332E-2</v>
      </c>
    </row>
    <row r="100" spans="1:7">
      <c r="A100" s="14">
        <v>7</v>
      </c>
      <c r="B100" s="10">
        <v>37</v>
      </c>
      <c r="C100" s="10" t="s">
        <v>259</v>
      </c>
      <c r="D100" s="10" t="s">
        <v>260</v>
      </c>
      <c r="E100" s="10" t="s">
        <v>5</v>
      </c>
      <c r="F100" s="10" t="s">
        <v>227</v>
      </c>
      <c r="G100" s="11">
        <v>3.0104166666666668E-2</v>
      </c>
    </row>
    <row r="101" spans="1:7">
      <c r="A101" s="15">
        <v>8</v>
      </c>
      <c r="B101" s="12">
        <v>41</v>
      </c>
      <c r="C101" s="12" t="s">
        <v>263</v>
      </c>
      <c r="D101" s="12" t="s">
        <v>264</v>
      </c>
      <c r="E101" s="12" t="s">
        <v>265</v>
      </c>
      <c r="F101" s="12" t="s">
        <v>227</v>
      </c>
      <c r="G101" s="13">
        <v>3.0532407407407407E-2</v>
      </c>
    </row>
    <row r="103" spans="1:7" ht="21">
      <c r="A103" s="1" t="s">
        <v>181</v>
      </c>
      <c r="B103" s="1"/>
      <c r="C103" s="1"/>
      <c r="D103" s="1"/>
      <c r="E103" s="1"/>
      <c r="F103" s="1"/>
      <c r="G103" s="1"/>
    </row>
    <row r="104" spans="1:7" ht="21">
      <c r="A104" s="1"/>
      <c r="B104" s="1"/>
      <c r="C104" s="1"/>
      <c r="D104" s="1"/>
      <c r="E104" s="1"/>
      <c r="F104" s="1"/>
      <c r="G104" s="1"/>
    </row>
    <row r="105" spans="1:7">
      <c r="A105" s="8"/>
      <c r="B105" s="8"/>
      <c r="C105" s="8"/>
      <c r="D105" s="9"/>
      <c r="E105" s="9"/>
      <c r="F105" s="9"/>
      <c r="G105" s="8"/>
    </row>
    <row r="106" spans="1:7">
      <c r="A106" s="5" t="s">
        <v>0</v>
      </c>
      <c r="B106" s="5" t="s">
        <v>13</v>
      </c>
      <c r="C106" s="5" t="s">
        <v>24</v>
      </c>
      <c r="D106" s="6" t="s">
        <v>25</v>
      </c>
      <c r="E106" s="6" t="s">
        <v>1</v>
      </c>
      <c r="F106" s="6" t="s">
        <v>19</v>
      </c>
      <c r="G106" s="5" t="s">
        <v>2</v>
      </c>
    </row>
    <row r="107" spans="1:7">
      <c r="A107" s="5"/>
      <c r="B107" s="5"/>
      <c r="C107" s="5"/>
      <c r="D107" s="6"/>
      <c r="E107" s="6"/>
      <c r="F107" s="6"/>
      <c r="G107" s="5"/>
    </row>
    <row r="108" spans="1:7">
      <c r="A108" s="15">
        <v>1</v>
      </c>
      <c r="B108" s="12">
        <v>44</v>
      </c>
      <c r="C108" s="12" t="s">
        <v>269</v>
      </c>
      <c r="D108" s="12" t="s">
        <v>270</v>
      </c>
      <c r="E108" s="12" t="s">
        <v>5</v>
      </c>
      <c r="F108" s="12" t="s">
        <v>251</v>
      </c>
      <c r="G108" s="13">
        <v>4.1944444444444444E-2</v>
      </c>
    </row>
    <row r="109" spans="1:7">
      <c r="D109" s="2"/>
      <c r="E109" s="2"/>
      <c r="F109" s="2"/>
    </row>
    <row r="110" spans="1:7" ht="21">
      <c r="A110" s="1" t="s">
        <v>182</v>
      </c>
      <c r="B110" s="1"/>
      <c r="C110" s="1"/>
      <c r="D110" s="1"/>
      <c r="E110" s="1"/>
      <c r="F110" s="1"/>
      <c r="G110" s="1"/>
    </row>
    <row r="111" spans="1:7" ht="21">
      <c r="A111" s="1"/>
      <c r="B111" s="1"/>
      <c r="C111" s="1"/>
      <c r="D111" s="1"/>
      <c r="E111" s="1"/>
      <c r="F111" s="1"/>
      <c r="G111" s="1"/>
    </row>
    <row r="112" spans="1:7">
      <c r="A112" s="8"/>
      <c r="B112" s="8"/>
      <c r="C112" s="8"/>
      <c r="D112" s="9"/>
      <c r="E112" s="9"/>
      <c r="F112" s="9"/>
      <c r="G112" s="8"/>
    </row>
    <row r="113" spans="1:7">
      <c r="A113" s="5" t="s">
        <v>0</v>
      </c>
      <c r="B113" s="5" t="s">
        <v>13</v>
      </c>
      <c r="C113" s="5" t="s">
        <v>24</v>
      </c>
      <c r="D113" s="6" t="s">
        <v>25</v>
      </c>
      <c r="E113" s="6" t="s">
        <v>1</v>
      </c>
      <c r="F113" s="6" t="s">
        <v>19</v>
      </c>
      <c r="G113" s="5" t="s">
        <v>2</v>
      </c>
    </row>
    <row r="114" spans="1:7">
      <c r="A114" s="10">
        <v>1</v>
      </c>
      <c r="B114" s="10">
        <v>47</v>
      </c>
      <c r="C114" s="10" t="s">
        <v>36</v>
      </c>
      <c r="D114" s="10" t="s">
        <v>185</v>
      </c>
      <c r="E114" s="10" t="s">
        <v>16</v>
      </c>
      <c r="F114" s="10" t="s">
        <v>165</v>
      </c>
      <c r="G114" s="11">
        <v>2.3148148148148147E-2</v>
      </c>
    </row>
    <row r="115" spans="1:7">
      <c r="A115" s="12">
        <v>2</v>
      </c>
      <c r="B115" s="12">
        <v>49</v>
      </c>
      <c r="C115" s="12" t="s">
        <v>189</v>
      </c>
      <c r="D115" s="12" t="s">
        <v>190</v>
      </c>
      <c r="E115" s="12" t="s">
        <v>16</v>
      </c>
      <c r="F115" s="12" t="s">
        <v>188</v>
      </c>
      <c r="G115" s="13">
        <v>2.3773148148148147E-2</v>
      </c>
    </row>
    <row r="116" spans="1:7">
      <c r="A116" s="10">
        <v>3</v>
      </c>
      <c r="B116" s="10">
        <v>52</v>
      </c>
      <c r="C116" s="10" t="s">
        <v>38</v>
      </c>
      <c r="D116" s="10" t="s">
        <v>191</v>
      </c>
      <c r="E116" s="10" t="s">
        <v>4</v>
      </c>
      <c r="F116" s="10" t="s">
        <v>188</v>
      </c>
      <c r="G116" s="11">
        <v>2.4953703703703704E-2</v>
      </c>
    </row>
    <row r="117" spans="1:7">
      <c r="A117" s="12">
        <v>4</v>
      </c>
      <c r="B117" s="12">
        <v>50</v>
      </c>
      <c r="C117" s="12" t="s">
        <v>192</v>
      </c>
      <c r="D117" s="12" t="s">
        <v>193</v>
      </c>
      <c r="E117" s="12" t="s">
        <v>5</v>
      </c>
      <c r="F117" s="12" t="s">
        <v>188</v>
      </c>
      <c r="G117" s="13">
        <v>2.7546296296296298E-2</v>
      </c>
    </row>
    <row r="118" spans="1:7">
      <c r="A118" s="10">
        <v>5</v>
      </c>
      <c r="B118" s="10">
        <v>57</v>
      </c>
      <c r="C118" s="10" t="s">
        <v>194</v>
      </c>
      <c r="D118" s="10" t="s">
        <v>195</v>
      </c>
      <c r="E118" s="10" t="s">
        <v>124</v>
      </c>
      <c r="F118" s="10" t="s">
        <v>196</v>
      </c>
      <c r="G118" s="11">
        <v>2.9652777777777778E-2</v>
      </c>
    </row>
    <row r="119" spans="1:7">
      <c r="A119" s="12">
        <v>6</v>
      </c>
      <c r="B119" s="12">
        <v>53</v>
      </c>
      <c r="C119" s="12" t="s">
        <v>26</v>
      </c>
      <c r="D119" s="12" t="s">
        <v>197</v>
      </c>
      <c r="E119" s="12" t="s">
        <v>5</v>
      </c>
      <c r="F119" s="12" t="s">
        <v>198</v>
      </c>
      <c r="G119" s="13">
        <v>3.0324074074074073E-2</v>
      </c>
    </row>
    <row r="120" spans="1:7">
      <c r="A120" s="10">
        <v>7</v>
      </c>
      <c r="B120" s="10">
        <v>56</v>
      </c>
      <c r="C120" s="10" t="s">
        <v>199</v>
      </c>
      <c r="D120" s="10" t="s">
        <v>200</v>
      </c>
      <c r="E120" s="10" t="s">
        <v>5</v>
      </c>
      <c r="F120" s="10" t="s">
        <v>201</v>
      </c>
      <c r="G120" s="11">
        <v>3.3541666666666664E-2</v>
      </c>
    </row>
    <row r="121" spans="1:7">
      <c r="A121" s="12">
        <v>8</v>
      </c>
      <c r="B121" s="12">
        <v>55</v>
      </c>
      <c r="C121" s="12" t="s">
        <v>202</v>
      </c>
      <c r="D121" s="12" t="s">
        <v>203</v>
      </c>
      <c r="E121" s="12" t="s">
        <v>7</v>
      </c>
      <c r="F121" s="12" t="s">
        <v>198</v>
      </c>
      <c r="G121" s="13">
        <v>3.4652777777777775E-2</v>
      </c>
    </row>
    <row r="122" spans="1:7">
      <c r="A122" s="10" t="s">
        <v>8</v>
      </c>
      <c r="B122" s="10">
        <v>51</v>
      </c>
      <c r="C122" s="10" t="s">
        <v>204</v>
      </c>
      <c r="D122" s="10" t="s">
        <v>205</v>
      </c>
      <c r="E122" s="10" t="s">
        <v>4</v>
      </c>
      <c r="F122" s="10" t="s">
        <v>188</v>
      </c>
      <c r="G122" s="11"/>
    </row>
    <row r="123" spans="1:7">
      <c r="A123" s="12" t="s">
        <v>8</v>
      </c>
      <c r="B123" s="12">
        <v>58</v>
      </c>
      <c r="C123" s="12" t="s">
        <v>206</v>
      </c>
      <c r="D123" s="12" t="s">
        <v>207</v>
      </c>
      <c r="E123" s="12" t="s">
        <v>5</v>
      </c>
      <c r="F123" s="12" t="s">
        <v>196</v>
      </c>
      <c r="G123" s="13"/>
    </row>
    <row r="124" spans="1:7">
      <c r="D124" s="2"/>
      <c r="E124" s="2"/>
      <c r="F124" s="2"/>
    </row>
    <row r="125" spans="1:7" ht="21">
      <c r="A125" s="1" t="s">
        <v>175</v>
      </c>
      <c r="B125" s="1"/>
      <c r="C125" s="1"/>
      <c r="D125" s="1"/>
      <c r="E125" s="1"/>
      <c r="F125" s="1"/>
      <c r="G125" s="1"/>
    </row>
    <row r="126" spans="1:7" ht="21">
      <c r="A126" s="1"/>
      <c r="B126" s="1"/>
      <c r="C126" s="1"/>
      <c r="D126" s="1"/>
      <c r="E126" s="1"/>
      <c r="F126" s="1"/>
      <c r="G126" s="1"/>
    </row>
    <row r="127" spans="1:7">
      <c r="A127" s="8"/>
      <c r="B127" s="8"/>
      <c r="C127" s="8"/>
      <c r="D127" s="9"/>
      <c r="E127" s="9"/>
      <c r="F127" s="9"/>
      <c r="G127" s="8"/>
    </row>
    <row r="128" spans="1:7">
      <c r="A128" s="5" t="s">
        <v>0</v>
      </c>
      <c r="B128" s="5" t="s">
        <v>13</v>
      </c>
      <c r="C128" s="5" t="s">
        <v>24</v>
      </c>
      <c r="D128" s="6" t="s">
        <v>25</v>
      </c>
      <c r="E128" s="6" t="s">
        <v>1</v>
      </c>
      <c r="F128" s="6" t="s">
        <v>19</v>
      </c>
      <c r="G128" s="5" t="s">
        <v>2</v>
      </c>
    </row>
    <row r="129" spans="1:7">
      <c r="A129" s="15">
        <v>1</v>
      </c>
      <c r="B129" s="12">
        <v>49</v>
      </c>
      <c r="C129" s="12" t="s">
        <v>189</v>
      </c>
      <c r="D129" s="12" t="s">
        <v>190</v>
      </c>
      <c r="E129" s="12" t="s">
        <v>16</v>
      </c>
      <c r="F129" s="12" t="s">
        <v>188</v>
      </c>
      <c r="G129" s="13">
        <v>2.3773148148148147E-2</v>
      </c>
    </row>
    <row r="130" spans="1:7">
      <c r="A130" s="14">
        <v>2</v>
      </c>
      <c r="B130" s="10">
        <v>52</v>
      </c>
      <c r="C130" s="10" t="s">
        <v>38</v>
      </c>
      <c r="D130" s="10" t="s">
        <v>191</v>
      </c>
      <c r="E130" s="10" t="s">
        <v>4</v>
      </c>
      <c r="F130" s="10" t="s">
        <v>188</v>
      </c>
      <c r="G130" s="11">
        <v>2.4953703703703704E-2</v>
      </c>
    </row>
    <row r="131" spans="1:7">
      <c r="A131" s="15">
        <v>3</v>
      </c>
      <c r="B131" s="12">
        <v>50</v>
      </c>
      <c r="C131" s="12" t="s">
        <v>192</v>
      </c>
      <c r="D131" s="12" t="s">
        <v>193</v>
      </c>
      <c r="E131" s="12" t="s">
        <v>5</v>
      </c>
      <c r="F131" s="12" t="s">
        <v>188</v>
      </c>
      <c r="G131" s="13">
        <v>2.7546296296296298E-2</v>
      </c>
    </row>
    <row r="132" spans="1:7">
      <c r="A132" s="14"/>
      <c r="B132" s="10">
        <v>51</v>
      </c>
      <c r="C132" s="10" t="s">
        <v>204</v>
      </c>
      <c r="D132" s="10" t="s">
        <v>205</v>
      </c>
      <c r="E132" s="10" t="s">
        <v>4</v>
      </c>
      <c r="F132" s="10" t="s">
        <v>188</v>
      </c>
      <c r="G132" s="10"/>
    </row>
    <row r="133" spans="1:7">
      <c r="D133" s="2"/>
      <c r="E133" s="2"/>
      <c r="F133" s="2"/>
    </row>
    <row r="134" spans="1:7" ht="21">
      <c r="A134" s="1" t="s">
        <v>183</v>
      </c>
      <c r="B134" s="1"/>
      <c r="C134" s="1"/>
      <c r="D134" s="1"/>
      <c r="E134" s="1"/>
      <c r="F134" s="1"/>
      <c r="G134" s="1"/>
    </row>
    <row r="135" spans="1:7" ht="21">
      <c r="A135" s="1"/>
      <c r="B135" s="1"/>
      <c r="C135" s="1"/>
      <c r="D135" s="1"/>
      <c r="E135" s="1"/>
      <c r="F135" s="1"/>
      <c r="G135" s="1"/>
    </row>
    <row r="136" spans="1:7">
      <c r="A136" s="8"/>
      <c r="B136" s="8"/>
      <c r="C136" s="8"/>
      <c r="D136" s="9"/>
      <c r="E136" s="9"/>
      <c r="F136" s="9"/>
      <c r="G136" s="8"/>
    </row>
    <row r="137" spans="1:7">
      <c r="A137" s="5" t="s">
        <v>0</v>
      </c>
      <c r="B137" s="5" t="s">
        <v>13</v>
      </c>
      <c r="C137" s="5" t="s">
        <v>24</v>
      </c>
      <c r="D137" s="6" t="s">
        <v>25</v>
      </c>
      <c r="E137" s="6" t="s">
        <v>1</v>
      </c>
      <c r="F137" s="6" t="s">
        <v>19</v>
      </c>
      <c r="G137" s="5" t="s">
        <v>2</v>
      </c>
    </row>
    <row r="138" spans="1:7">
      <c r="A138" s="15">
        <v>1</v>
      </c>
      <c r="B138" s="12">
        <v>56</v>
      </c>
      <c r="C138" s="12" t="s">
        <v>199</v>
      </c>
      <c r="D138" s="12" t="s">
        <v>200</v>
      </c>
      <c r="E138" s="12" t="s">
        <v>5</v>
      </c>
      <c r="F138" s="12" t="s">
        <v>201</v>
      </c>
      <c r="G138" s="13">
        <v>3.3541666666666664E-2</v>
      </c>
    </row>
    <row r="139" spans="1:7">
      <c r="A139" s="18"/>
      <c r="B139" s="18"/>
      <c r="C139" s="18"/>
      <c r="D139" s="18"/>
      <c r="E139" s="18"/>
      <c r="F139" s="18"/>
      <c r="G139" s="19"/>
    </row>
    <row r="140" spans="1:7" ht="21">
      <c r="A140" s="1" t="s">
        <v>184</v>
      </c>
      <c r="B140" s="1"/>
      <c r="C140" s="1"/>
      <c r="D140" s="1"/>
      <c r="E140" s="1"/>
      <c r="F140" s="1"/>
      <c r="G140" s="1"/>
    </row>
    <row r="141" spans="1:7" ht="21">
      <c r="A141" s="1"/>
      <c r="B141" s="1"/>
      <c r="C141" s="1"/>
      <c r="D141" s="1"/>
      <c r="E141" s="1"/>
      <c r="F141" s="1"/>
      <c r="G141" s="1"/>
    </row>
    <row r="142" spans="1:7">
      <c r="A142" s="8"/>
      <c r="B142" s="8"/>
      <c r="C142" s="8"/>
      <c r="D142" s="9"/>
      <c r="E142" s="9"/>
      <c r="F142" s="9"/>
      <c r="G142" s="8"/>
    </row>
    <row r="143" spans="1:7">
      <c r="A143" s="5" t="s">
        <v>0</v>
      </c>
      <c r="B143" s="5" t="s">
        <v>13</v>
      </c>
      <c r="C143" s="5" t="s">
        <v>24</v>
      </c>
      <c r="D143" s="6" t="s">
        <v>25</v>
      </c>
      <c r="E143" s="6" t="s">
        <v>1</v>
      </c>
      <c r="F143" s="6" t="s">
        <v>19</v>
      </c>
      <c r="G143" s="5" t="s">
        <v>2</v>
      </c>
    </row>
    <row r="144" spans="1:7">
      <c r="A144" s="5"/>
      <c r="B144" s="5"/>
      <c r="C144" s="5"/>
      <c r="D144" s="6"/>
      <c r="E144" s="6"/>
      <c r="F144" s="6"/>
      <c r="G144" s="5"/>
    </row>
    <row r="145" spans="1:7">
      <c r="A145" s="14">
        <v>1</v>
      </c>
      <c r="B145" s="10">
        <v>57</v>
      </c>
      <c r="C145" s="10" t="s">
        <v>194</v>
      </c>
      <c r="D145" s="10" t="s">
        <v>195</v>
      </c>
      <c r="E145" s="10" t="s">
        <v>124</v>
      </c>
      <c r="F145" s="10" t="s">
        <v>196</v>
      </c>
      <c r="G145" s="11">
        <v>2.9652777777777778E-2</v>
      </c>
    </row>
    <row r="146" spans="1:7">
      <c r="A146" s="15" t="s">
        <v>8</v>
      </c>
      <c r="B146" s="12">
        <v>58</v>
      </c>
      <c r="C146" s="12" t="s">
        <v>206</v>
      </c>
      <c r="D146" s="12" t="s">
        <v>207</v>
      </c>
      <c r="E146" s="12" t="s">
        <v>5</v>
      </c>
      <c r="F146" s="12" t="s">
        <v>196</v>
      </c>
      <c r="G146" s="12"/>
    </row>
  </sheetData>
  <autoFilter ref="A14:G53" xr:uid="{724FB00B-F493-4DF5-96ED-7997593DF2CD}">
    <sortState xmlns:xlrd2="http://schemas.microsoft.com/office/spreadsheetml/2017/richdata2" ref="A15:G53">
      <sortCondition ref="A14:A53"/>
    </sortState>
  </autoFilter>
  <mergeCells count="1"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B4B3-0313-4A78-B8DE-3E9B01C8D7EF}">
  <dimension ref="A1:U66"/>
  <sheetViews>
    <sheetView tabSelected="1" workbookViewId="0">
      <selection activeCell="L29" sqref="L29"/>
    </sheetView>
  </sheetViews>
  <sheetFormatPr baseColWidth="10" defaultRowHeight="15"/>
  <cols>
    <col min="2" max="2" width="9.7109375" customWidth="1"/>
    <col min="3" max="3" width="6.7109375" customWidth="1"/>
    <col min="4" max="4" width="14.140625" customWidth="1"/>
    <col min="5" max="5" width="17.85546875" customWidth="1"/>
    <col min="6" max="6" width="32" bestFit="1" customWidth="1"/>
    <col min="7" max="7" width="7.7109375" customWidth="1"/>
    <col min="8" max="8" width="10.85546875" bestFit="1" customWidth="1"/>
    <col min="15" max="15" width="6.140625" customWidth="1"/>
    <col min="16" max="16" width="16.85546875" bestFit="1" customWidth="1"/>
    <col min="17" max="17" width="4" customWidth="1"/>
    <col min="18" max="18" width="30" customWidth="1"/>
  </cols>
  <sheetData>
    <row r="1" spans="1:21" ht="21">
      <c r="A1" s="21"/>
      <c r="B1" s="1" t="s">
        <v>285</v>
      </c>
      <c r="C1" s="1"/>
      <c r="D1" s="1"/>
      <c r="E1" s="1"/>
      <c r="F1" s="1"/>
      <c r="G1" s="1"/>
      <c r="H1" s="1"/>
    </row>
    <row r="5" spans="1:21" ht="21">
      <c r="A5" s="21"/>
      <c r="B5" s="1" t="s">
        <v>292</v>
      </c>
      <c r="C5" s="1"/>
      <c r="D5" s="1"/>
      <c r="E5" s="1"/>
      <c r="F5" s="1"/>
      <c r="G5" s="1"/>
      <c r="H5" s="1"/>
    </row>
    <row r="6" spans="1:21" s="25" customFormat="1">
      <c r="A6" s="26"/>
      <c r="B6" s="26"/>
      <c r="C6" s="26"/>
      <c r="D6" s="26"/>
      <c r="E6" s="26"/>
      <c r="F6" s="26"/>
      <c r="G6" s="26"/>
      <c r="H6" s="26"/>
      <c r="I6" s="26"/>
      <c r="N6"/>
      <c r="O6"/>
      <c r="P6"/>
      <c r="Q6"/>
      <c r="R6"/>
      <c r="S6"/>
      <c r="T6"/>
      <c r="U6"/>
    </row>
    <row r="7" spans="1:21" s="25" customFormat="1" ht="21">
      <c r="E7" s="27" t="s">
        <v>288</v>
      </c>
      <c r="F7" s="27" t="s">
        <v>1</v>
      </c>
      <c r="G7" s="27" t="s">
        <v>37</v>
      </c>
      <c r="H7" s="27" t="s">
        <v>41</v>
      </c>
      <c r="I7" s="27" t="s">
        <v>129</v>
      </c>
      <c r="J7" s="27" t="s">
        <v>147</v>
      </c>
      <c r="K7" s="27" t="s">
        <v>289</v>
      </c>
      <c r="L7" s="27" t="s">
        <v>290</v>
      </c>
      <c r="M7" s="27" t="s">
        <v>291</v>
      </c>
      <c r="N7"/>
      <c r="O7"/>
      <c r="P7"/>
      <c r="Q7"/>
      <c r="R7"/>
      <c r="S7"/>
      <c r="T7"/>
      <c r="U7"/>
    </row>
    <row r="8" spans="1:21" s="25" customFormat="1">
      <c r="E8" s="28">
        <v>1</v>
      </c>
      <c r="F8" s="29" t="s">
        <v>16</v>
      </c>
      <c r="G8" s="28">
        <v>9</v>
      </c>
      <c r="H8" s="28">
        <v>100</v>
      </c>
      <c r="I8" s="28">
        <v>2</v>
      </c>
      <c r="J8" s="28">
        <v>1</v>
      </c>
      <c r="K8" s="28">
        <v>1</v>
      </c>
      <c r="L8" s="28">
        <v>1</v>
      </c>
      <c r="M8" s="30">
        <f>SUM(G8+H8+I8+J8+K8+L8)</f>
        <v>114</v>
      </c>
      <c r="N8"/>
      <c r="O8"/>
      <c r="P8"/>
      <c r="Q8"/>
      <c r="R8"/>
      <c r="S8"/>
      <c r="T8"/>
      <c r="U8"/>
    </row>
    <row r="9" spans="1:21" s="25" customFormat="1">
      <c r="E9" s="28">
        <v>2</v>
      </c>
      <c r="F9" s="29" t="s">
        <v>3</v>
      </c>
      <c r="G9" s="28">
        <v>1</v>
      </c>
      <c r="H9" s="28">
        <v>1</v>
      </c>
      <c r="I9" s="28">
        <v>1</v>
      </c>
      <c r="J9" s="28">
        <v>2</v>
      </c>
      <c r="K9" s="28">
        <v>100</v>
      </c>
      <c r="L9" s="28">
        <v>100</v>
      </c>
      <c r="M9" s="30">
        <f>SUM(G9+H9+I9+J9+K9+L9)</f>
        <v>205</v>
      </c>
      <c r="N9"/>
      <c r="O9"/>
      <c r="P9"/>
      <c r="Q9"/>
      <c r="R9"/>
      <c r="S9"/>
      <c r="T9"/>
      <c r="U9"/>
    </row>
    <row r="10" spans="1:21" s="25" customFormat="1">
      <c r="E10" s="28">
        <v>3</v>
      </c>
      <c r="F10" s="29" t="s">
        <v>10</v>
      </c>
      <c r="G10" s="28">
        <v>5</v>
      </c>
      <c r="H10" s="28">
        <v>2</v>
      </c>
      <c r="I10" s="28">
        <v>100</v>
      </c>
      <c r="J10" s="28">
        <v>100</v>
      </c>
      <c r="K10" s="28">
        <v>2</v>
      </c>
      <c r="L10" s="28">
        <v>3</v>
      </c>
      <c r="M10" s="30">
        <f>SUM(G10+H10+I10+J10+K10+L10)</f>
        <v>212</v>
      </c>
      <c r="N10"/>
      <c r="O10"/>
      <c r="P10"/>
      <c r="Q10"/>
      <c r="R10"/>
      <c r="S10"/>
      <c r="T10"/>
      <c r="U10"/>
    </row>
    <row r="11" spans="1:21" s="25" customFormat="1">
      <c r="E11" s="28">
        <v>4</v>
      </c>
      <c r="F11" s="29" t="s">
        <v>18</v>
      </c>
      <c r="G11" s="28">
        <v>2</v>
      </c>
      <c r="H11" s="28">
        <v>4</v>
      </c>
      <c r="I11" s="28">
        <v>100</v>
      </c>
      <c r="J11" s="28">
        <v>100</v>
      </c>
      <c r="K11" s="28">
        <v>100</v>
      </c>
      <c r="L11" s="28">
        <v>2</v>
      </c>
      <c r="M11" s="30">
        <f>SUM(G11+H11+I11+J11+K11+L11)</f>
        <v>308</v>
      </c>
      <c r="N11"/>
      <c r="O11"/>
      <c r="P11"/>
      <c r="Q11"/>
      <c r="R11"/>
      <c r="S11"/>
      <c r="T11"/>
      <c r="U11"/>
    </row>
    <row r="12" spans="1:21" s="25" customFormat="1">
      <c r="E12" s="28">
        <v>5</v>
      </c>
      <c r="F12" s="29" t="s">
        <v>9</v>
      </c>
      <c r="G12" s="28">
        <v>13</v>
      </c>
      <c r="H12" s="28">
        <v>3</v>
      </c>
      <c r="I12" s="28">
        <v>100</v>
      </c>
      <c r="J12" s="28">
        <v>6</v>
      </c>
      <c r="K12" s="28">
        <v>100</v>
      </c>
      <c r="L12" s="28">
        <v>100</v>
      </c>
      <c r="M12" s="30">
        <f>SUM(G12+H12+I12+J12+K12+L12)</f>
        <v>322</v>
      </c>
      <c r="N12"/>
      <c r="O12"/>
      <c r="P12"/>
      <c r="Q12"/>
      <c r="R12"/>
      <c r="S12"/>
      <c r="T12"/>
      <c r="U12"/>
    </row>
    <row r="13" spans="1:21" s="25" customFormat="1">
      <c r="E13" s="28">
        <v>6</v>
      </c>
      <c r="F13" s="29" t="s">
        <v>5</v>
      </c>
      <c r="G13" s="28">
        <v>10</v>
      </c>
      <c r="H13" s="28">
        <v>15</v>
      </c>
      <c r="I13" s="28">
        <v>100</v>
      </c>
      <c r="J13" s="28">
        <v>100</v>
      </c>
      <c r="K13" s="28">
        <v>100</v>
      </c>
      <c r="L13" s="28">
        <v>4</v>
      </c>
      <c r="M13" s="30">
        <f>SUM(G13+H13+I13+J13+K13+L13)</f>
        <v>329</v>
      </c>
      <c r="N13"/>
      <c r="O13"/>
      <c r="P13"/>
      <c r="Q13"/>
      <c r="R13"/>
      <c r="S13"/>
      <c r="T13"/>
      <c r="U13"/>
    </row>
    <row r="14" spans="1:21" s="25" customFormat="1">
      <c r="E14" s="28">
        <v>7</v>
      </c>
      <c r="F14" s="29" t="s">
        <v>4</v>
      </c>
      <c r="G14" s="28">
        <v>8</v>
      </c>
      <c r="H14" s="28">
        <v>6</v>
      </c>
      <c r="I14" s="28">
        <v>100</v>
      </c>
      <c r="J14" s="28">
        <v>100</v>
      </c>
      <c r="K14" s="28">
        <v>100</v>
      </c>
      <c r="L14" s="28">
        <v>100</v>
      </c>
      <c r="M14" s="30">
        <f>SUM(G14+H14+I14+J14+K14+L14)</f>
        <v>414</v>
      </c>
      <c r="N14"/>
      <c r="O14"/>
      <c r="P14"/>
      <c r="Q14"/>
      <c r="R14"/>
      <c r="S14"/>
      <c r="T14"/>
      <c r="U14"/>
    </row>
    <row r="15" spans="1:21" s="25" customFormat="1">
      <c r="E15" s="28">
        <v>8</v>
      </c>
      <c r="F15" s="29" t="s">
        <v>127</v>
      </c>
      <c r="G15" s="28">
        <v>100</v>
      </c>
      <c r="H15" s="28">
        <v>18</v>
      </c>
      <c r="I15" s="28">
        <v>100</v>
      </c>
      <c r="J15" s="28">
        <v>7</v>
      </c>
      <c r="K15" s="28">
        <v>100</v>
      </c>
      <c r="L15" s="28">
        <v>100</v>
      </c>
      <c r="M15" s="30">
        <f>SUM(G15+H15+I15+J15+K15+L15)</f>
        <v>425</v>
      </c>
      <c r="N15"/>
      <c r="O15"/>
      <c r="P15"/>
      <c r="Q15"/>
      <c r="R15"/>
      <c r="S15"/>
      <c r="T15"/>
      <c r="U15"/>
    </row>
    <row r="16" spans="1:21" s="25" customFormat="1">
      <c r="E16" s="28">
        <v>9</v>
      </c>
      <c r="F16" s="29" t="s">
        <v>14</v>
      </c>
      <c r="G16" s="28">
        <v>100</v>
      </c>
      <c r="H16" s="28">
        <v>100</v>
      </c>
      <c r="I16" s="28">
        <v>3</v>
      </c>
      <c r="J16" s="28">
        <v>100</v>
      </c>
      <c r="K16" s="28">
        <v>100</v>
      </c>
      <c r="L16" s="28">
        <v>100</v>
      </c>
      <c r="M16" s="30">
        <f>SUM(G16+H16+I16+J16+K16+L16)</f>
        <v>503</v>
      </c>
      <c r="N16"/>
      <c r="O16"/>
      <c r="P16"/>
      <c r="Q16"/>
      <c r="R16"/>
      <c r="S16"/>
      <c r="T16"/>
      <c r="U16"/>
    </row>
    <row r="17" spans="1:21" s="25" customFormat="1">
      <c r="E17" s="28">
        <v>10</v>
      </c>
      <c r="F17" s="29" t="s">
        <v>29</v>
      </c>
      <c r="G17" s="28">
        <v>100</v>
      </c>
      <c r="H17" s="28">
        <v>100</v>
      </c>
      <c r="I17" s="28">
        <v>6</v>
      </c>
      <c r="J17" s="28">
        <v>100</v>
      </c>
      <c r="K17" s="28">
        <v>100</v>
      </c>
      <c r="L17" s="28">
        <v>100</v>
      </c>
      <c r="M17" s="30">
        <f>SUM(G17+H17+I17+J17+K17+L17)</f>
        <v>506</v>
      </c>
      <c r="N17"/>
      <c r="O17"/>
      <c r="P17"/>
      <c r="Q17"/>
      <c r="R17"/>
      <c r="S17"/>
      <c r="T17"/>
      <c r="U17"/>
    </row>
    <row r="18" spans="1:21" s="25" customFormat="1">
      <c r="E18" s="28">
        <v>11</v>
      </c>
      <c r="F18" s="29" t="s">
        <v>7</v>
      </c>
      <c r="G18" s="28">
        <v>100</v>
      </c>
      <c r="H18" s="28">
        <v>8</v>
      </c>
      <c r="I18" s="28">
        <v>100</v>
      </c>
      <c r="J18" s="28">
        <v>100</v>
      </c>
      <c r="K18" s="28">
        <v>100</v>
      </c>
      <c r="L18" s="28">
        <v>100</v>
      </c>
      <c r="M18" s="30">
        <f>SUM(G18+H18+I18+J18+K18+L18)</f>
        <v>508</v>
      </c>
      <c r="N18"/>
      <c r="O18"/>
      <c r="P18"/>
      <c r="Q18"/>
      <c r="R18"/>
      <c r="S18"/>
      <c r="T18"/>
      <c r="U18"/>
    </row>
    <row r="19" spans="1:21" s="25" customFormat="1">
      <c r="E19" s="28">
        <v>12</v>
      </c>
      <c r="F19" s="29" t="s">
        <v>124</v>
      </c>
      <c r="G19" s="28">
        <v>100</v>
      </c>
      <c r="H19" s="28">
        <v>17</v>
      </c>
      <c r="I19" s="28">
        <v>100</v>
      </c>
      <c r="J19" s="28">
        <v>100</v>
      </c>
      <c r="K19" s="28">
        <v>100</v>
      </c>
      <c r="L19" s="28">
        <v>100</v>
      </c>
      <c r="M19" s="30">
        <f>SUM(G19+H19+I19+J19+K19+L19)</f>
        <v>517</v>
      </c>
      <c r="N19"/>
      <c r="O19"/>
      <c r="P19"/>
      <c r="Q19"/>
      <c r="R19"/>
      <c r="S19"/>
      <c r="T19"/>
      <c r="U19"/>
    </row>
    <row r="20" spans="1:21" s="25" customFormat="1">
      <c r="E20" s="28">
        <v>13</v>
      </c>
      <c r="F20" s="29" t="s">
        <v>6</v>
      </c>
      <c r="G20" s="28">
        <v>17</v>
      </c>
      <c r="H20" s="28">
        <v>100</v>
      </c>
      <c r="I20" s="28">
        <v>100</v>
      </c>
      <c r="J20" s="28">
        <v>100</v>
      </c>
      <c r="K20" s="28">
        <v>100</v>
      </c>
      <c r="L20" s="28">
        <v>100</v>
      </c>
      <c r="M20" s="30">
        <f>SUM(G20+H20+I20+J20+K20+L20)</f>
        <v>517</v>
      </c>
      <c r="N20"/>
      <c r="O20"/>
      <c r="P20"/>
      <c r="Q20"/>
      <c r="R20"/>
      <c r="S20"/>
      <c r="T20"/>
      <c r="U20"/>
    </row>
    <row r="21" spans="1:21" s="25" customFormat="1">
      <c r="A21"/>
      <c r="B21"/>
      <c r="C21"/>
      <c r="D21"/>
      <c r="E21"/>
      <c r="F21"/>
      <c r="G21"/>
      <c r="H21"/>
      <c r="N21"/>
      <c r="O21"/>
      <c r="P21"/>
      <c r="Q21"/>
      <c r="R21"/>
      <c r="S21"/>
      <c r="T21"/>
      <c r="U21"/>
    </row>
    <row r="22" spans="1:21" s="25" customFormat="1">
      <c r="A22"/>
      <c r="B22"/>
      <c r="C22"/>
      <c r="D22"/>
      <c r="E22"/>
      <c r="F22"/>
      <c r="G22"/>
      <c r="H22"/>
      <c r="N22"/>
      <c r="O22"/>
      <c r="P22"/>
      <c r="Q22"/>
      <c r="R22"/>
      <c r="S22"/>
      <c r="T22"/>
      <c r="U22"/>
    </row>
    <row r="23" spans="1:21" s="25" customFormat="1">
      <c r="A23"/>
      <c r="B23"/>
      <c r="C23"/>
      <c r="D23"/>
      <c r="E23"/>
      <c r="F23"/>
      <c r="G23"/>
      <c r="H23"/>
      <c r="N23"/>
      <c r="O23"/>
      <c r="P23"/>
      <c r="Q23"/>
      <c r="R23"/>
      <c r="S23"/>
      <c r="T23"/>
      <c r="U23"/>
    </row>
    <row r="25" spans="1:21" ht="21">
      <c r="A25" s="21"/>
      <c r="B25" s="1" t="s">
        <v>177</v>
      </c>
      <c r="C25" s="1"/>
      <c r="D25" s="1"/>
      <c r="E25" s="1"/>
      <c r="F25" s="1"/>
      <c r="G25" s="1"/>
      <c r="H25" s="1"/>
    </row>
    <row r="27" spans="1:21" s="25" customFormat="1" ht="21">
      <c r="A27" s="22">
        <v>1</v>
      </c>
      <c r="B27" s="21" t="s">
        <v>287</v>
      </c>
      <c r="C27" s="21"/>
      <c r="D27" s="21"/>
      <c r="E27" s="21"/>
      <c r="F27" s="21"/>
      <c r="G27" s="21"/>
      <c r="H27" s="24">
        <f>H29+H30+H31</f>
        <v>6.2569444444444441E-2</v>
      </c>
      <c r="N27"/>
      <c r="O27"/>
      <c r="P27"/>
      <c r="Q27"/>
      <c r="R27"/>
      <c r="S27"/>
      <c r="T27"/>
      <c r="U27"/>
    </row>
    <row r="28" spans="1:21" s="25" customFormat="1">
      <c r="B28" s="5" t="s">
        <v>0</v>
      </c>
      <c r="C28" s="5" t="s">
        <v>13</v>
      </c>
      <c r="D28" s="6" t="s">
        <v>25</v>
      </c>
      <c r="E28" s="5" t="s">
        <v>24</v>
      </c>
      <c r="F28" s="6" t="s">
        <v>1</v>
      </c>
      <c r="G28" s="6" t="s">
        <v>19</v>
      </c>
      <c r="H28" s="5" t="s">
        <v>2</v>
      </c>
      <c r="N28"/>
      <c r="O28"/>
      <c r="P28"/>
      <c r="Q28"/>
      <c r="R28"/>
      <c r="S28"/>
      <c r="T28"/>
      <c r="U28"/>
    </row>
    <row r="29" spans="1:21" s="25" customFormat="1">
      <c r="B29" s="10">
        <v>1</v>
      </c>
      <c r="C29" s="10">
        <v>1</v>
      </c>
      <c r="D29" s="10" t="s">
        <v>208</v>
      </c>
      <c r="E29" s="10" t="s">
        <v>209</v>
      </c>
      <c r="F29" s="10" t="s">
        <v>4</v>
      </c>
      <c r="G29" s="10" t="s">
        <v>210</v>
      </c>
      <c r="H29" s="11">
        <v>1.9432870370370371E-2</v>
      </c>
      <c r="N29"/>
      <c r="O29"/>
      <c r="P29"/>
      <c r="Q29"/>
      <c r="R29"/>
      <c r="S29"/>
      <c r="T29"/>
      <c r="U29"/>
    </row>
    <row r="30" spans="1:21" s="25" customFormat="1">
      <c r="B30" s="12">
        <v>4</v>
      </c>
      <c r="C30" s="12">
        <v>23</v>
      </c>
      <c r="D30" s="12" t="s">
        <v>216</v>
      </c>
      <c r="E30" s="12" t="s">
        <v>44</v>
      </c>
      <c r="F30" s="12" t="s">
        <v>4</v>
      </c>
      <c r="G30" s="12" t="s">
        <v>215</v>
      </c>
      <c r="H30" s="13">
        <v>2.0995370370370369E-2</v>
      </c>
      <c r="N30"/>
      <c r="O30"/>
      <c r="P30"/>
      <c r="Q30"/>
      <c r="R30"/>
      <c r="S30"/>
      <c r="T30"/>
      <c r="U30"/>
    </row>
    <row r="31" spans="1:21" s="25" customFormat="1">
      <c r="B31" s="12">
        <v>6</v>
      </c>
      <c r="C31" s="12">
        <v>2</v>
      </c>
      <c r="D31" s="12" t="s">
        <v>218</v>
      </c>
      <c r="E31" s="12" t="s">
        <v>219</v>
      </c>
      <c r="F31" s="12" t="s">
        <v>4</v>
      </c>
      <c r="G31" s="12" t="s">
        <v>210</v>
      </c>
      <c r="H31" s="13">
        <v>2.2141203703703705E-2</v>
      </c>
      <c r="N31"/>
      <c r="O31"/>
      <c r="P31"/>
      <c r="Q31"/>
      <c r="R31"/>
      <c r="S31"/>
      <c r="T31"/>
      <c r="U31"/>
    </row>
    <row r="32" spans="1:21" s="25" customFormat="1">
      <c r="N32"/>
      <c r="O32"/>
      <c r="P32"/>
      <c r="Q32"/>
      <c r="R32"/>
      <c r="S32"/>
      <c r="T32"/>
      <c r="U32"/>
    </row>
    <row r="33" spans="1:21" s="25" customFormat="1" ht="21">
      <c r="A33" s="22">
        <v>2</v>
      </c>
      <c r="B33" s="23" t="s">
        <v>5</v>
      </c>
      <c r="C33" s="23"/>
      <c r="D33" s="23"/>
      <c r="E33" s="23"/>
      <c r="F33" s="23"/>
      <c r="G33" s="23"/>
      <c r="H33" s="24">
        <f>H35+H36+H37</f>
        <v>6.8865740740740741E-2</v>
      </c>
      <c r="N33"/>
      <c r="O33"/>
      <c r="P33"/>
      <c r="Q33"/>
      <c r="R33"/>
      <c r="S33"/>
      <c r="T33"/>
      <c r="U33"/>
    </row>
    <row r="34" spans="1:21" s="25" customFormat="1">
      <c r="B34" s="5" t="s">
        <v>0</v>
      </c>
      <c r="C34" s="5" t="s">
        <v>13</v>
      </c>
      <c r="D34" s="6" t="s">
        <v>25</v>
      </c>
      <c r="E34" s="5" t="s">
        <v>24</v>
      </c>
      <c r="F34" s="6" t="s">
        <v>1</v>
      </c>
      <c r="G34" s="6" t="s">
        <v>19</v>
      </c>
      <c r="H34" s="5" t="s">
        <v>2</v>
      </c>
      <c r="N34"/>
      <c r="O34"/>
      <c r="P34"/>
      <c r="Q34"/>
      <c r="R34"/>
      <c r="S34"/>
      <c r="T34"/>
      <c r="U34"/>
    </row>
    <row r="35" spans="1:21" s="25" customFormat="1">
      <c r="B35" s="10">
        <v>7</v>
      </c>
      <c r="C35" s="10">
        <v>10</v>
      </c>
      <c r="D35" s="10" t="s">
        <v>33</v>
      </c>
      <c r="E35" s="10" t="s">
        <v>220</v>
      </c>
      <c r="F35" s="10" t="s">
        <v>5</v>
      </c>
      <c r="G35" s="10" t="s">
        <v>210</v>
      </c>
      <c r="H35" s="11">
        <v>2.2291666666666668E-2</v>
      </c>
      <c r="N35"/>
      <c r="O35"/>
      <c r="P35"/>
      <c r="Q35"/>
      <c r="R35"/>
      <c r="S35"/>
      <c r="T35"/>
    </row>
    <row r="36" spans="1:21" s="25" customFormat="1">
      <c r="B36" s="10">
        <v>11</v>
      </c>
      <c r="C36" s="10">
        <v>29</v>
      </c>
      <c r="D36" s="10" t="s">
        <v>32</v>
      </c>
      <c r="E36" s="10" t="s">
        <v>230</v>
      </c>
      <c r="F36" s="10" t="s">
        <v>5</v>
      </c>
      <c r="G36" s="10" t="s">
        <v>224</v>
      </c>
      <c r="H36" s="11">
        <v>2.3055555555555555E-2</v>
      </c>
      <c r="N36"/>
      <c r="O36"/>
      <c r="P36"/>
      <c r="Q36"/>
      <c r="R36"/>
      <c r="S36"/>
      <c r="T36"/>
    </row>
    <row r="37" spans="1:21" s="25" customFormat="1">
      <c r="B37" s="10">
        <v>13</v>
      </c>
      <c r="C37" s="10">
        <v>9</v>
      </c>
      <c r="D37" s="10" t="s">
        <v>233</v>
      </c>
      <c r="E37" s="10" t="s">
        <v>234</v>
      </c>
      <c r="F37" s="10" t="s">
        <v>5</v>
      </c>
      <c r="G37" s="10" t="s">
        <v>210</v>
      </c>
      <c r="H37" s="11">
        <v>2.3518518518518518E-2</v>
      </c>
      <c r="N37"/>
      <c r="O37"/>
      <c r="P37"/>
      <c r="Q37"/>
      <c r="R37"/>
      <c r="S37"/>
      <c r="T37"/>
    </row>
    <row r="38" spans="1:21" s="25" customFormat="1">
      <c r="N38"/>
      <c r="O38"/>
      <c r="P38"/>
      <c r="Q38"/>
      <c r="R38"/>
      <c r="S38"/>
      <c r="T38"/>
    </row>
    <row r="39" spans="1:21">
      <c r="K39" s="25"/>
      <c r="L39" s="25"/>
      <c r="M39" s="25"/>
    </row>
    <row r="40" spans="1:21" ht="21">
      <c r="A40" s="22">
        <v>3</v>
      </c>
      <c r="B40" s="23" t="s">
        <v>7</v>
      </c>
      <c r="C40" s="23"/>
      <c r="D40" s="23"/>
      <c r="E40" s="23"/>
      <c r="F40" s="23"/>
      <c r="G40" s="23"/>
      <c r="H40" s="24">
        <f>H42+H43+H44</f>
        <v>6.9201388888888896E-2</v>
      </c>
      <c r="K40" s="25"/>
      <c r="L40" s="25"/>
      <c r="M40" s="25"/>
    </row>
    <row r="41" spans="1:21">
      <c r="B41" s="5" t="s">
        <v>0</v>
      </c>
      <c r="C41" s="5" t="s">
        <v>13</v>
      </c>
      <c r="D41" s="6" t="s">
        <v>25</v>
      </c>
      <c r="E41" s="5" t="s">
        <v>24</v>
      </c>
      <c r="F41" s="6" t="s">
        <v>1</v>
      </c>
      <c r="G41" s="6" t="s">
        <v>19</v>
      </c>
      <c r="H41" s="5" t="s">
        <v>2</v>
      </c>
      <c r="K41" s="25"/>
      <c r="L41" s="25"/>
      <c r="M41" s="25"/>
    </row>
    <row r="42" spans="1:21" s="25" customFormat="1">
      <c r="A42"/>
      <c r="B42" s="12">
        <v>2</v>
      </c>
      <c r="C42" s="12">
        <v>3</v>
      </c>
      <c r="D42" s="12" t="s">
        <v>211</v>
      </c>
      <c r="E42" s="12" t="s">
        <v>212</v>
      </c>
      <c r="F42" s="12" t="s">
        <v>7</v>
      </c>
      <c r="G42" s="12" t="s">
        <v>210</v>
      </c>
      <c r="H42" s="13">
        <v>2.0219907407407409E-2</v>
      </c>
      <c r="N42"/>
      <c r="O42"/>
      <c r="P42"/>
      <c r="Q42"/>
      <c r="R42"/>
      <c r="S42"/>
      <c r="T42"/>
    </row>
    <row r="43" spans="1:21" s="25" customFormat="1">
      <c r="B43" s="10">
        <v>5</v>
      </c>
      <c r="C43" s="10">
        <v>22</v>
      </c>
      <c r="D43" s="10" t="s">
        <v>31</v>
      </c>
      <c r="E43" s="10" t="s">
        <v>217</v>
      </c>
      <c r="F43" s="10" t="s">
        <v>7</v>
      </c>
      <c r="G43" s="10" t="s">
        <v>215</v>
      </c>
      <c r="H43" s="11">
        <v>2.207175925925926E-2</v>
      </c>
      <c r="N43"/>
      <c r="O43"/>
      <c r="P43"/>
      <c r="Q43"/>
      <c r="R43"/>
      <c r="S43"/>
      <c r="T43"/>
    </row>
    <row r="44" spans="1:21" s="25" customFormat="1">
      <c r="B44" s="10">
        <v>21</v>
      </c>
      <c r="C44" s="10">
        <v>42</v>
      </c>
      <c r="D44" s="10" t="s">
        <v>247</v>
      </c>
      <c r="E44" s="10" t="s">
        <v>248</v>
      </c>
      <c r="F44" s="10" t="s">
        <v>7</v>
      </c>
      <c r="G44" s="10" t="s">
        <v>227</v>
      </c>
      <c r="H44" s="11">
        <v>2.6909722222222224E-2</v>
      </c>
      <c r="N44"/>
      <c r="O44"/>
      <c r="P44"/>
      <c r="Q44"/>
      <c r="R44"/>
      <c r="S44"/>
      <c r="T44"/>
    </row>
    <row r="45" spans="1:21" s="25" customFormat="1">
      <c r="N45"/>
      <c r="O45"/>
      <c r="P45"/>
      <c r="Q45"/>
      <c r="R45"/>
      <c r="S45"/>
      <c r="T45"/>
    </row>
    <row r="46" spans="1:21" s="25" customFormat="1" ht="21">
      <c r="A46" s="22">
        <v>4</v>
      </c>
      <c r="B46" s="23" t="s">
        <v>286</v>
      </c>
      <c r="C46" s="23"/>
      <c r="D46" s="23"/>
      <c r="E46" s="23"/>
      <c r="F46" s="23"/>
      <c r="G46" s="23"/>
      <c r="H46" s="24">
        <f>H48+H49+H50</f>
        <v>7.8287037037037044E-2</v>
      </c>
      <c r="N46"/>
      <c r="O46"/>
      <c r="P46"/>
      <c r="Q46"/>
      <c r="R46"/>
      <c r="S46"/>
      <c r="T46"/>
    </row>
    <row r="47" spans="1:21">
      <c r="B47" s="5" t="s">
        <v>0</v>
      </c>
      <c r="C47" s="5" t="s">
        <v>13</v>
      </c>
      <c r="D47" s="6" t="s">
        <v>25</v>
      </c>
      <c r="E47" s="5" t="s">
        <v>24</v>
      </c>
      <c r="F47" s="6" t="s">
        <v>1</v>
      </c>
      <c r="G47" s="6" t="s">
        <v>19</v>
      </c>
      <c r="H47" s="5" t="s">
        <v>2</v>
      </c>
      <c r="K47" s="25"/>
      <c r="L47" s="25"/>
      <c r="M47" s="25"/>
    </row>
    <row r="48" spans="1:21">
      <c r="B48" s="10">
        <v>3</v>
      </c>
      <c r="C48" s="10">
        <v>17</v>
      </c>
      <c r="D48" s="10" t="s">
        <v>213</v>
      </c>
      <c r="E48" s="10" t="s">
        <v>214</v>
      </c>
      <c r="F48" s="10" t="s">
        <v>16</v>
      </c>
      <c r="G48" s="10" t="s">
        <v>215</v>
      </c>
      <c r="H48" s="11">
        <v>2.0810185185185185E-2</v>
      </c>
      <c r="K48" s="25"/>
      <c r="L48" s="25"/>
      <c r="M48" s="25"/>
    </row>
    <row r="49" spans="1:20">
      <c r="A49" s="25"/>
      <c r="B49" s="10">
        <v>25</v>
      </c>
      <c r="C49" s="10">
        <v>25</v>
      </c>
      <c r="D49" s="10" t="s">
        <v>255</v>
      </c>
      <c r="E49" s="10" t="s">
        <v>256</v>
      </c>
      <c r="F49" s="10" t="s">
        <v>16</v>
      </c>
      <c r="G49" s="10" t="s">
        <v>224</v>
      </c>
      <c r="H49" s="11">
        <v>2.8622685185185185E-2</v>
      </c>
      <c r="K49" s="25"/>
      <c r="L49" s="25"/>
      <c r="M49" s="25"/>
    </row>
    <row r="50" spans="1:20">
      <c r="A50" s="25"/>
      <c r="B50" s="12">
        <v>26</v>
      </c>
      <c r="C50" s="12">
        <v>26</v>
      </c>
      <c r="D50" s="12" t="s">
        <v>218</v>
      </c>
      <c r="E50" s="12" t="s">
        <v>257</v>
      </c>
      <c r="F50" s="12" t="s">
        <v>16</v>
      </c>
      <c r="G50" s="12" t="s">
        <v>224</v>
      </c>
      <c r="H50" s="13">
        <v>2.8854166666666667E-2</v>
      </c>
      <c r="K50" s="25"/>
      <c r="L50" s="25"/>
      <c r="M50" s="25"/>
    </row>
    <row r="51" spans="1:20" s="25" customFormat="1">
      <c r="N51"/>
      <c r="O51"/>
      <c r="P51"/>
      <c r="Q51"/>
      <c r="R51"/>
      <c r="S51"/>
      <c r="T51"/>
    </row>
    <row r="52" spans="1:20" s="25" customFormat="1">
      <c r="N52"/>
      <c r="O52"/>
      <c r="P52"/>
      <c r="Q52"/>
      <c r="R52"/>
      <c r="S52"/>
      <c r="T52"/>
    </row>
    <row r="53" spans="1:20" s="25" customFormat="1" ht="21">
      <c r="A53" s="1" t="s">
        <v>182</v>
      </c>
      <c r="B53" s="1"/>
      <c r="C53" s="1"/>
      <c r="D53" s="1"/>
      <c r="E53" s="1"/>
      <c r="F53" s="1"/>
      <c r="G53" s="1"/>
      <c r="N53"/>
      <c r="O53"/>
      <c r="P53"/>
      <c r="Q53"/>
      <c r="R53"/>
      <c r="S53"/>
      <c r="T53"/>
    </row>
    <row r="54" spans="1:20" s="25" customFormat="1">
      <c r="A54"/>
      <c r="N54"/>
      <c r="O54"/>
      <c r="P54"/>
      <c r="Q54"/>
      <c r="R54"/>
      <c r="S54"/>
      <c r="T54"/>
    </row>
    <row r="55" spans="1:20" s="25" customFormat="1" ht="21">
      <c r="A55" s="22">
        <v>1</v>
      </c>
      <c r="B55" s="23" t="s">
        <v>16</v>
      </c>
      <c r="C55" s="23"/>
      <c r="D55" s="23"/>
      <c r="E55" s="23"/>
      <c r="F55" s="23"/>
      <c r="G55" s="23"/>
      <c r="H55" s="24">
        <f>H57+H58+H59</f>
        <v>7.0393518518518522E-2</v>
      </c>
      <c r="N55"/>
      <c r="O55"/>
      <c r="P55"/>
      <c r="Q55"/>
      <c r="R55"/>
      <c r="S55"/>
      <c r="T55"/>
    </row>
    <row r="56" spans="1:20" s="25" customFormat="1">
      <c r="B56" s="5" t="s">
        <v>0</v>
      </c>
      <c r="C56" s="5" t="s">
        <v>13</v>
      </c>
      <c r="D56" s="6" t="s">
        <v>25</v>
      </c>
      <c r="E56" s="5" t="s">
        <v>24</v>
      </c>
      <c r="F56" s="6" t="s">
        <v>1</v>
      </c>
      <c r="G56" s="6" t="s">
        <v>19</v>
      </c>
      <c r="H56" s="5" t="s">
        <v>2</v>
      </c>
      <c r="N56"/>
      <c r="O56"/>
      <c r="P56"/>
      <c r="Q56"/>
      <c r="R56"/>
      <c r="S56"/>
      <c r="T56"/>
    </row>
    <row r="57" spans="1:20" s="25" customFormat="1">
      <c r="B57" s="10">
        <v>1</v>
      </c>
      <c r="C57" s="10">
        <v>47</v>
      </c>
      <c r="D57" s="10" t="s">
        <v>36</v>
      </c>
      <c r="E57" s="10" t="s">
        <v>185</v>
      </c>
      <c r="F57" s="10" t="s">
        <v>16</v>
      </c>
      <c r="G57" s="10" t="s">
        <v>165</v>
      </c>
      <c r="H57" s="11">
        <v>2.3148148148148147E-2</v>
      </c>
      <c r="N57"/>
      <c r="O57"/>
      <c r="P57"/>
      <c r="Q57"/>
      <c r="R57"/>
      <c r="S57"/>
      <c r="T57"/>
    </row>
    <row r="58" spans="1:20" s="25" customFormat="1">
      <c r="B58" s="12">
        <v>2</v>
      </c>
      <c r="C58" s="12">
        <v>48</v>
      </c>
      <c r="D58" s="12" t="s">
        <v>186</v>
      </c>
      <c r="E58" s="12" t="s">
        <v>187</v>
      </c>
      <c r="F58" s="12" t="s">
        <v>16</v>
      </c>
      <c r="G58" s="12" t="s">
        <v>188</v>
      </c>
      <c r="H58" s="13">
        <v>2.3472222222222221E-2</v>
      </c>
      <c r="N58"/>
      <c r="O58"/>
      <c r="P58"/>
      <c r="Q58"/>
      <c r="R58"/>
      <c r="S58"/>
      <c r="T58"/>
    </row>
    <row r="59" spans="1:20" s="25" customFormat="1">
      <c r="B59" s="10">
        <v>3</v>
      </c>
      <c r="C59" s="10">
        <v>49</v>
      </c>
      <c r="D59" s="10" t="s">
        <v>189</v>
      </c>
      <c r="E59" s="10" t="s">
        <v>190</v>
      </c>
      <c r="F59" s="10" t="s">
        <v>16</v>
      </c>
      <c r="G59" s="10" t="s">
        <v>188</v>
      </c>
      <c r="H59" s="11">
        <v>2.3773148148148147E-2</v>
      </c>
      <c r="N59"/>
      <c r="O59"/>
      <c r="P59"/>
      <c r="Q59"/>
      <c r="R59"/>
      <c r="S59"/>
      <c r="T59"/>
    </row>
    <row r="62" spans="1:20" ht="21">
      <c r="A62" s="22">
        <v>2</v>
      </c>
      <c r="B62" s="23" t="s">
        <v>5</v>
      </c>
      <c r="C62" s="23"/>
      <c r="D62" s="23"/>
      <c r="E62" s="23"/>
      <c r="F62" s="23"/>
      <c r="G62" s="23"/>
      <c r="H62" s="24">
        <f>H64+H65+H66</f>
        <v>9.1412037037037042E-2</v>
      </c>
    </row>
    <row r="63" spans="1:20">
      <c r="B63" s="5" t="s">
        <v>0</v>
      </c>
      <c r="C63" s="5" t="s">
        <v>13</v>
      </c>
      <c r="D63" s="6" t="s">
        <v>25</v>
      </c>
      <c r="E63" s="5" t="s">
        <v>24</v>
      </c>
      <c r="F63" s="6" t="s">
        <v>1</v>
      </c>
      <c r="G63" s="6" t="s">
        <v>19</v>
      </c>
      <c r="H63" s="5" t="s">
        <v>2</v>
      </c>
    </row>
    <row r="64" spans="1:20">
      <c r="B64" s="12">
        <v>4</v>
      </c>
      <c r="C64" s="12">
        <v>50</v>
      </c>
      <c r="D64" s="12" t="s">
        <v>192</v>
      </c>
      <c r="E64" s="12" t="s">
        <v>193</v>
      </c>
      <c r="F64" s="12" t="s">
        <v>5</v>
      </c>
      <c r="G64" s="12" t="s">
        <v>188</v>
      </c>
      <c r="H64" s="13">
        <v>2.7546296296296298E-2</v>
      </c>
    </row>
    <row r="65" spans="2:8">
      <c r="B65" s="12">
        <v>6</v>
      </c>
      <c r="C65" s="12">
        <v>53</v>
      </c>
      <c r="D65" s="12" t="s">
        <v>26</v>
      </c>
      <c r="E65" s="12" t="s">
        <v>197</v>
      </c>
      <c r="F65" s="12" t="s">
        <v>5</v>
      </c>
      <c r="G65" s="12" t="s">
        <v>198</v>
      </c>
      <c r="H65" s="13">
        <v>3.0324074074074073E-2</v>
      </c>
    </row>
    <row r="66" spans="2:8">
      <c r="B66" s="10">
        <v>7</v>
      </c>
      <c r="C66" s="10">
        <v>56</v>
      </c>
      <c r="D66" s="10" t="s">
        <v>199</v>
      </c>
      <c r="E66" s="10" t="s">
        <v>200</v>
      </c>
      <c r="F66" s="10" t="s">
        <v>5</v>
      </c>
      <c r="G66" s="10" t="s">
        <v>201</v>
      </c>
      <c r="H66" s="11">
        <v>3.3541666666666664E-2</v>
      </c>
    </row>
  </sheetData>
  <autoFilter ref="F7:M20" xr:uid="{3B60B4B3-0313-4A78-B8DE-3E9B01C8D7EF}">
    <sortState xmlns:xlrd2="http://schemas.microsoft.com/office/spreadsheetml/2017/richdata2" ref="F8:M20">
      <sortCondition ref="M7:M20"/>
    </sortState>
  </autoFilter>
  <sortState xmlns:xlrd2="http://schemas.microsoft.com/office/spreadsheetml/2017/richdata2" ref="N25:T64">
    <sortCondition ref="R25:R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SÚPER SPRINT</vt:lpstr>
      <vt:lpstr>ABSOLUTA SPRINT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FEGATRI DEPORTE</cp:lastModifiedBy>
  <cp:lastPrinted>2024-03-02T16:06:41Z</cp:lastPrinted>
  <dcterms:created xsi:type="dcterms:W3CDTF">2024-03-02T16:06:55Z</dcterms:created>
  <dcterms:modified xsi:type="dcterms:W3CDTF">2025-09-22T10:33:51Z</dcterms:modified>
</cp:coreProperties>
</file>