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09E7337-2B8D-4DF8-84E4-47984E65C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TO GAL_CIRCUITO_ IND CD_XV_JN" sheetId="2" r:id="rId1"/>
    <sheet name="CLUB" sheetId="10" r:id="rId2"/>
  </sheets>
  <definedNames>
    <definedName name="_xlnm._FilterDatabase" localSheetId="1" hidden="1">CLUB!$B$18:$I$29</definedName>
    <definedName name="_xlnm._FilterDatabase" localSheetId="0" hidden="1">'CTO GAL_CIRCUITO_ IND CD_XV_JN'!$A$20:$J$103</definedName>
    <definedName name="_xlnm.Print_Titles" localSheetId="0">'CTO GAL_CIRCUITO_ IND CD_XV_JN'!$1:$16</definedName>
  </definedNames>
  <calcPr calcId="191029"/>
</workbook>
</file>

<file path=xl/calcChain.xml><?xml version="1.0" encoding="utf-8"?>
<calcChain xmlns="http://schemas.openxmlformats.org/spreadsheetml/2006/main">
  <c r="I19" i="10" l="1"/>
  <c r="I20" i="10"/>
  <c r="I21" i="10"/>
  <c r="I22" i="10"/>
  <c r="I23" i="10"/>
  <c r="I24" i="10"/>
  <c r="I25" i="10"/>
  <c r="I26" i="10"/>
  <c r="I27" i="10"/>
  <c r="I28" i="10"/>
  <c r="I29" i="10"/>
</calcChain>
</file>

<file path=xl/sharedStrings.xml><?xml version="1.0" encoding="utf-8"?>
<sst xmlns="http://schemas.openxmlformats.org/spreadsheetml/2006/main" count="381" uniqueCount="170">
  <si>
    <t>Dorsal</t>
  </si>
  <si>
    <t>Oficiais</t>
  </si>
  <si>
    <t>Xurado de competición:</t>
  </si>
  <si>
    <t>Nome e apelidos</t>
  </si>
  <si>
    <t>Club</t>
  </si>
  <si>
    <t>TRIATLON INFORHOUSE SANTIAGO</t>
  </si>
  <si>
    <t>CLUB DEPORTIVO DELIKIA</t>
  </si>
  <si>
    <t>TRIATLON ATLANTICO</t>
  </si>
  <si>
    <t>META</t>
  </si>
  <si>
    <t>Iria</t>
  </si>
  <si>
    <t>Javier Campos Peña</t>
  </si>
  <si>
    <t>Posto</t>
  </si>
  <si>
    <t>JNF</t>
  </si>
  <si>
    <t>Categoría</t>
  </si>
  <si>
    <t>Carreira</t>
  </si>
  <si>
    <t>Ciclismo</t>
  </si>
  <si>
    <t>3º</t>
  </si>
  <si>
    <t>2º</t>
  </si>
  <si>
    <t>1º</t>
  </si>
  <si>
    <t>4º</t>
  </si>
  <si>
    <t>5º</t>
  </si>
  <si>
    <t>6º</t>
  </si>
  <si>
    <t>7º</t>
  </si>
  <si>
    <t>8º</t>
  </si>
  <si>
    <t>9º</t>
  </si>
  <si>
    <t>TRIATLON FERROL</t>
  </si>
  <si>
    <t>JNM</t>
  </si>
  <si>
    <t>A.D. FOGAR</t>
  </si>
  <si>
    <t>Ivan</t>
  </si>
  <si>
    <t>INCLUSIVA</t>
  </si>
  <si>
    <t>XUVENIL FEMININA</t>
  </si>
  <si>
    <t>POSTO</t>
  </si>
  <si>
    <t>JUNIOR MASCULINA</t>
  </si>
  <si>
    <t>XVM</t>
  </si>
  <si>
    <t>Raúl</t>
  </si>
  <si>
    <t>Naveira Filgueiras</t>
  </si>
  <si>
    <t>Lopez Cano</t>
  </si>
  <si>
    <t>CDM</t>
  </si>
  <si>
    <t>Leire</t>
  </si>
  <si>
    <t>García Pico</t>
  </si>
  <si>
    <t>CDF</t>
  </si>
  <si>
    <t>Iñigo</t>
  </si>
  <si>
    <t>Alba</t>
  </si>
  <si>
    <t>Porto López</t>
  </si>
  <si>
    <t>XVF</t>
  </si>
  <si>
    <t>CLUB DEPORTIVO PINARIUM</t>
  </si>
  <si>
    <t>CLUB</t>
  </si>
  <si>
    <t>CADETE FEMININO</t>
  </si>
  <si>
    <t>CADETE MASCULINA</t>
  </si>
  <si>
    <t>XUVENIL MASCULINO</t>
  </si>
  <si>
    <t>TOTAL</t>
  </si>
  <si>
    <t>10º</t>
  </si>
  <si>
    <t>11º</t>
  </si>
  <si>
    <t>DNS</t>
  </si>
  <si>
    <t>XVII DUATLÓN CROS DE REIS DE VIMIANZO</t>
  </si>
  <si>
    <t>CAMPIONATO XUNTA DE GALICIA CD/XV/JN- INCLUSIVO</t>
  </si>
  <si>
    <t>Tª auga:</t>
  </si>
  <si>
    <t>N/A</t>
  </si>
  <si>
    <t>Xuíz árbitro: María del Carmen Alonso Castro</t>
  </si>
  <si>
    <t>J Alberto Morlán Otero</t>
  </si>
  <si>
    <t>Tª Aire:</t>
  </si>
  <si>
    <t>Delegado Técnico:  J Alberto Morlán Otero</t>
  </si>
  <si>
    <t xml:space="preserve">Neopreno: </t>
  </si>
  <si>
    <t>Daniel Polo (AD Fogar)</t>
  </si>
  <si>
    <t>DATOS DA COMPETICIÓN: 1700 m (CARREIRA A PÉ, 2 volta) | 9,8 Km (CICLISMO, 1 voltas) - 700 m (CARREIRA, 1 volta)</t>
  </si>
  <si>
    <t>INCLUSIVA XUVENIL FEMININA</t>
  </si>
  <si>
    <t>Nagore</t>
  </si>
  <si>
    <t>Otero Martínez</t>
  </si>
  <si>
    <t>CLUB TRIATLON POIO</t>
  </si>
  <si>
    <t>INCLUSIVA XUVENIL MASCULINA</t>
  </si>
  <si>
    <t xml:space="preserve">Villanueva </t>
  </si>
  <si>
    <t>CLUB OLIMPICO DE VEDRA</t>
  </si>
  <si>
    <t>CLUB TRIATLON BETANZOS</t>
  </si>
  <si>
    <t>CLUB TRIATLON VILALBA</t>
  </si>
  <si>
    <t>Estela</t>
  </si>
  <si>
    <t>Yañez Loureiro</t>
  </si>
  <si>
    <t>Carla</t>
  </si>
  <si>
    <t>Guerra Iglesias</t>
  </si>
  <si>
    <t>Zoe</t>
  </si>
  <si>
    <t>Rodriguez Martinez</t>
  </si>
  <si>
    <t>Claudia</t>
  </si>
  <si>
    <t>Vivero Alvarez</t>
  </si>
  <si>
    <t>Barros Campaña</t>
  </si>
  <si>
    <t>Marta</t>
  </si>
  <si>
    <t>Rosales Gallego</t>
  </si>
  <si>
    <t>Micaela</t>
  </si>
  <si>
    <t>Docampo Navarro</t>
  </si>
  <si>
    <t>Mateo</t>
  </si>
  <si>
    <t>Bouzón Blanco</t>
  </si>
  <si>
    <t>Hugo</t>
  </si>
  <si>
    <t>Pita Pazos</t>
  </si>
  <si>
    <t>Anton</t>
  </si>
  <si>
    <t>Viña Lopez</t>
  </si>
  <si>
    <t>Jeyden Jael</t>
  </si>
  <si>
    <t>Silva Guerrero</t>
  </si>
  <si>
    <t>Diego</t>
  </si>
  <si>
    <t>Souto Andújar</t>
  </si>
  <si>
    <t>Airas</t>
  </si>
  <si>
    <t>Caamaño Fernandez</t>
  </si>
  <si>
    <t>Bruno</t>
  </si>
  <si>
    <t>Pintos Lopez</t>
  </si>
  <si>
    <t>Alvaro</t>
  </si>
  <si>
    <t>Iglesias Barros</t>
  </si>
  <si>
    <t>Martín</t>
  </si>
  <si>
    <t>Otero Villadoniga</t>
  </si>
  <si>
    <t>Diaz Sanmartin</t>
  </si>
  <si>
    <t>Samuel</t>
  </si>
  <si>
    <t>Vázquez Rodríguez</t>
  </si>
  <si>
    <t>Lucas</t>
  </si>
  <si>
    <t>Fernandez Prado</t>
  </si>
  <si>
    <t>Miguel</t>
  </si>
  <si>
    <t>Benasach López</t>
  </si>
  <si>
    <t>Alonso</t>
  </si>
  <si>
    <t>Ons Freire</t>
  </si>
  <si>
    <t>Cupeiro López</t>
  </si>
  <si>
    <t>Xavi</t>
  </si>
  <si>
    <t>Yanez Amado</t>
  </si>
  <si>
    <t>Carlos</t>
  </si>
  <si>
    <t>Pesqueira Fariña</t>
  </si>
  <si>
    <t>Adrian</t>
  </si>
  <si>
    <t>Canosa Fidalgo</t>
  </si>
  <si>
    <t>Cristina</t>
  </si>
  <si>
    <t>Martínez Senra</t>
  </si>
  <si>
    <t>INDEPENDIENTE</t>
  </si>
  <si>
    <t>Lucia</t>
  </si>
  <si>
    <t>Taboada Codesido</t>
  </si>
  <si>
    <t>Mariña</t>
  </si>
  <si>
    <t>Esmoris Varela</t>
  </si>
  <si>
    <t>Nerea</t>
  </si>
  <si>
    <t>Javier</t>
  </si>
  <si>
    <t>Campos Pacio</t>
  </si>
  <si>
    <t>Tomas</t>
  </si>
  <si>
    <t>Bautista Bugarin</t>
  </si>
  <si>
    <t>A.D. NAUTICO DE NARON</t>
  </si>
  <si>
    <t>Castro Lobato</t>
  </si>
  <si>
    <t>Paz Celeiro</t>
  </si>
  <si>
    <t>Legaspi Vázquez</t>
  </si>
  <si>
    <t>Mauro</t>
  </si>
  <si>
    <t>Fuentes Sosa</t>
  </si>
  <si>
    <t>Pablo</t>
  </si>
  <si>
    <t>Barrado Polo</t>
  </si>
  <si>
    <t>Sergio</t>
  </si>
  <si>
    <t>Pereira Taibo</t>
  </si>
  <si>
    <t>Rodriguez Sanchez</t>
  </si>
  <si>
    <t>Alejo</t>
  </si>
  <si>
    <t>Hernandez Naya</t>
  </si>
  <si>
    <t>Ariel</t>
  </si>
  <si>
    <t>Soto Meizoso</t>
  </si>
  <si>
    <t>Alex</t>
  </si>
  <si>
    <t>Fernandez Fernandez</t>
  </si>
  <si>
    <t>JUNIOR FEMININA</t>
  </si>
  <si>
    <t>Ines</t>
  </si>
  <si>
    <t>Fernandez Romero</t>
  </si>
  <si>
    <t>Irea Adriana</t>
  </si>
  <si>
    <t>Alen Fernandez</t>
  </si>
  <si>
    <t>Ariadna</t>
  </si>
  <si>
    <t>Juan</t>
  </si>
  <si>
    <t>Bouzon Blanco</t>
  </si>
  <si>
    <t>Brais</t>
  </si>
  <si>
    <t>Otero Pereira</t>
  </si>
  <si>
    <t>Alexandre</t>
  </si>
  <si>
    <t>Pomar Garcia</t>
  </si>
  <si>
    <t>JVM</t>
  </si>
  <si>
    <t>JVF</t>
  </si>
  <si>
    <t>Inscritos:</t>
  </si>
  <si>
    <t>Non presentados:</t>
  </si>
  <si>
    <t xml:space="preserve">Non finalizados: </t>
  </si>
  <si>
    <t xml:space="preserve">Descualificados: </t>
  </si>
  <si>
    <t>CIRCUÍTO SÚPER SPRINT CD/XV/JN- INCLUSIVO</t>
  </si>
  <si>
    <t>CAMPIONATO XUNTA DE GALICIA CLUBS- INCLUSIVO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</si>
</sst>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D9DD"/>
        <bgColor indexed="64"/>
      </patternFill>
    </fill>
    <fill>
      <patternFill patternType="solid">
        <fgColor rgb="FF80878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3" fillId="0" borderId="0" xfId="0" applyFont="1"/>
    <xf numFmtId="0" fontId="0" fillId="4" borderId="0" xfId="0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0" fillId="5" borderId="1" xfId="0" applyFill="1" applyBorder="1"/>
    <xf numFmtId="0" fontId="0" fillId="0" borderId="1" xfId="0" applyBorder="1"/>
    <xf numFmtId="0" fontId="0" fillId="5" borderId="2" xfId="0" applyFill="1" applyBorder="1"/>
    <xf numFmtId="0" fontId="0" fillId="0" borderId="2" xfId="0" applyBorder="1"/>
    <xf numFmtId="21" fontId="0" fillId="5" borderId="2" xfId="0" applyNumberFormat="1" applyFill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4" name="Picture 1">
          <a:extLst>
            <a:ext uri="{FF2B5EF4-FFF2-40B4-BE49-F238E27FC236}">
              <a16:creationId xmlns:a16="http://schemas.microsoft.com/office/drawing/2014/main" id="{C0A28473-7011-45F1-A80B-878E8C52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7</xdr:row>
      <xdr:rowOff>47625</xdr:rowOff>
    </xdr:from>
    <xdr:to>
      <xdr:col>7</xdr:col>
      <xdr:colOff>9525</xdr:colOff>
      <xdr:row>8</xdr:row>
      <xdr:rowOff>142875</xdr:rowOff>
    </xdr:to>
    <xdr:pic>
      <xdr:nvPicPr>
        <xdr:cNvPr id="2" name="Picture 1" descr="bcb7dd11-bb89-46e8-bebb-e7f5cdc10ad4.png">
          <a:extLst>
            <a:ext uri="{FF2B5EF4-FFF2-40B4-BE49-F238E27FC236}">
              <a16:creationId xmlns:a16="http://schemas.microsoft.com/office/drawing/2014/main" id="{F0378FA6-201D-45FF-B3A0-4E68D201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16859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676276</xdr:colOff>
      <xdr:row>0</xdr:row>
      <xdr:rowOff>180975</xdr:rowOff>
    </xdr:from>
    <xdr:to>
      <xdr:col>8</xdr:col>
      <xdr:colOff>685801</xdr:colOff>
      <xdr:row>2</xdr:row>
      <xdr:rowOff>127127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1EF82D-83B2-92E2-A787-D4B3ACF1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6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381000</xdr:colOff>
      <xdr:row>2</xdr:row>
      <xdr:rowOff>119744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172D40-B472-B24B-9EE0-18482B49A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09551"/>
          <a:ext cx="1019175" cy="291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34B043F4-58C4-44EC-91E4-2EB01C3F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7</xdr:row>
      <xdr:rowOff>47625</xdr:rowOff>
    </xdr:from>
    <xdr:to>
      <xdr:col>7</xdr:col>
      <xdr:colOff>9525</xdr:colOff>
      <xdr:row>8</xdr:row>
      <xdr:rowOff>142875</xdr:rowOff>
    </xdr:to>
    <xdr:pic>
      <xdr:nvPicPr>
        <xdr:cNvPr id="3" name="Picture 1" descr="bcb7dd11-bb89-46e8-bebb-e7f5cdc10ad4.png">
          <a:extLst>
            <a:ext uri="{FF2B5EF4-FFF2-40B4-BE49-F238E27FC236}">
              <a16:creationId xmlns:a16="http://schemas.microsoft.com/office/drawing/2014/main" id="{50A850FF-0E63-4783-B275-0267FFBC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16859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676276</xdr:colOff>
      <xdr:row>0</xdr:row>
      <xdr:rowOff>180975</xdr:rowOff>
    </xdr:from>
    <xdr:to>
      <xdr:col>9</xdr:col>
      <xdr:colOff>28576</xdr:colOff>
      <xdr:row>2</xdr:row>
      <xdr:rowOff>127127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8AF993-CC55-4D9D-9472-09AFD319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6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381000</xdr:colOff>
      <xdr:row>2</xdr:row>
      <xdr:rowOff>119744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C369FE-5FDA-47D2-AE5B-4FD4D7BD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209551"/>
          <a:ext cx="1019175" cy="29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C418-F3FE-4E8C-BC8D-AA75F7DC7BF5}">
  <sheetPr>
    <tabColor theme="6"/>
    <pageSetUpPr fitToPage="1"/>
  </sheetPr>
  <dimension ref="A4:U103"/>
  <sheetViews>
    <sheetView tabSelected="1" workbookViewId="0">
      <selection activeCell="A81" sqref="A81:J81"/>
    </sheetView>
  </sheetViews>
  <sheetFormatPr baseColWidth="10" defaultRowHeight="15" x14ac:dyDescent="0.25"/>
  <cols>
    <col min="1" max="1" width="7.140625" customWidth="1"/>
    <col min="2" max="2" width="8" customWidth="1"/>
    <col min="3" max="3" width="19.140625" bestFit="1" customWidth="1"/>
    <col min="4" max="4" width="20.7109375" bestFit="1" customWidth="1"/>
    <col min="5" max="5" width="10" customWidth="1"/>
    <col min="6" max="6" width="32.140625" customWidth="1"/>
    <col min="8" max="8" width="13" bestFit="1" customWidth="1"/>
    <col min="13" max="13" width="21.7109375" customWidth="1"/>
  </cols>
  <sheetData>
    <row r="4" spans="1:10" ht="21" x14ac:dyDescent="0.35">
      <c r="A4" s="1" t="s">
        <v>54</v>
      </c>
      <c r="C4" s="1"/>
    </row>
    <row r="5" spans="1:10" ht="21" x14ac:dyDescent="0.35">
      <c r="A5" s="1" t="s">
        <v>168</v>
      </c>
      <c r="C5" s="1"/>
    </row>
    <row r="6" spans="1:10" ht="21" x14ac:dyDescent="0.35">
      <c r="A6" s="28" t="s">
        <v>55</v>
      </c>
      <c r="C6" s="1"/>
      <c r="F6" s="27">
        <v>46033</v>
      </c>
    </row>
    <row r="7" spans="1:10" ht="21" x14ac:dyDescent="0.35">
      <c r="A7" s="1"/>
      <c r="C7" s="7"/>
    </row>
    <row r="8" spans="1:10" x14ac:dyDescent="0.25">
      <c r="G8" s="3"/>
    </row>
    <row r="9" spans="1:10" x14ac:dyDescent="0.25">
      <c r="G9" s="3"/>
    </row>
    <row r="11" spans="1:10" ht="21" x14ac:dyDescent="0.35">
      <c r="A11" s="2" t="s">
        <v>1</v>
      </c>
      <c r="C11" s="1"/>
      <c r="E11" s="2" t="s">
        <v>2</v>
      </c>
      <c r="G11" t="s">
        <v>56</v>
      </c>
      <c r="H11" t="s">
        <v>57</v>
      </c>
    </row>
    <row r="12" spans="1:10" ht="13.5" customHeight="1" x14ac:dyDescent="0.35">
      <c r="B12" t="s">
        <v>58</v>
      </c>
      <c r="C12" s="1"/>
      <c r="F12" t="s">
        <v>59</v>
      </c>
      <c r="G12" t="s">
        <v>60</v>
      </c>
      <c r="H12" t="s">
        <v>57</v>
      </c>
    </row>
    <row r="13" spans="1:10" ht="14.25" customHeight="1" x14ac:dyDescent="0.35">
      <c r="B13" t="s">
        <v>61</v>
      </c>
      <c r="C13" s="1"/>
      <c r="F13" t="s">
        <v>10</v>
      </c>
      <c r="G13" t="s">
        <v>62</v>
      </c>
      <c r="H13" t="s">
        <v>57</v>
      </c>
    </row>
    <row r="14" spans="1:10" ht="15" customHeight="1" x14ac:dyDescent="0.35">
      <c r="C14" s="1"/>
      <c r="F14" t="s">
        <v>63</v>
      </c>
    </row>
    <row r="15" spans="1:10" ht="15" customHeight="1" x14ac:dyDescent="0.35">
      <c r="C15" s="1"/>
    </row>
    <row r="16" spans="1:10" x14ac:dyDescent="0.25">
      <c r="A16" s="29" t="s">
        <v>64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21" s="23" customFormat="1" ht="21" x14ac:dyDescent="0.35">
      <c r="A17" s="23" t="s">
        <v>164</v>
      </c>
      <c r="B17" s="24">
        <v>55</v>
      </c>
      <c r="C17" s="25"/>
      <c r="D17" s="26" t="s">
        <v>165</v>
      </c>
      <c r="E17" s="24">
        <v>6</v>
      </c>
      <c r="F17" s="26" t="s">
        <v>166</v>
      </c>
      <c r="G17" s="24">
        <v>0</v>
      </c>
      <c r="I17" s="26" t="s">
        <v>167</v>
      </c>
      <c r="J17" s="24">
        <v>0</v>
      </c>
    </row>
    <row r="19" spans="1:21" s="6" customFormat="1" x14ac:dyDescent="0.25">
      <c r="A19" s="30" t="s">
        <v>47</v>
      </c>
      <c r="B19" s="30"/>
      <c r="C19" s="30"/>
      <c r="D19" s="30"/>
      <c r="E19" s="30"/>
      <c r="F19" s="30"/>
      <c r="G19" s="30"/>
      <c r="H19" s="30"/>
      <c r="I19" s="30"/>
      <c r="J19" s="30"/>
      <c r="K19"/>
      <c r="L19"/>
    </row>
    <row r="20" spans="1:21" x14ac:dyDescent="0.25">
      <c r="A20" s="4" t="s">
        <v>11</v>
      </c>
      <c r="B20" s="4" t="s">
        <v>0</v>
      </c>
      <c r="C20" s="5" t="s">
        <v>3</v>
      </c>
      <c r="D20" s="5"/>
      <c r="E20" s="5" t="s">
        <v>13</v>
      </c>
      <c r="F20" s="4" t="s">
        <v>4</v>
      </c>
      <c r="G20" s="4" t="s">
        <v>14</v>
      </c>
      <c r="H20" s="4" t="s">
        <v>15</v>
      </c>
      <c r="I20" s="4" t="s">
        <v>14</v>
      </c>
      <c r="J20" s="4" t="s">
        <v>8</v>
      </c>
    </row>
    <row r="21" spans="1:21" x14ac:dyDescent="0.25">
      <c r="A21">
        <v>1</v>
      </c>
      <c r="B21">
        <v>55</v>
      </c>
      <c r="C21" t="s">
        <v>42</v>
      </c>
      <c r="D21" t="s">
        <v>43</v>
      </c>
      <c r="E21" t="s">
        <v>40</v>
      </c>
      <c r="F21" t="s">
        <v>7</v>
      </c>
      <c r="G21" s="15">
        <v>4.7222222222222223E-3</v>
      </c>
      <c r="H21" s="15">
        <v>2.1944444444444444E-2</v>
      </c>
      <c r="I21" s="15">
        <v>2.7893518518518519E-3</v>
      </c>
      <c r="J21" s="15">
        <v>2.9467592592592594E-2</v>
      </c>
    </row>
    <row r="22" spans="1:21" x14ac:dyDescent="0.25">
      <c r="A22">
        <v>2</v>
      </c>
      <c r="B22">
        <v>48</v>
      </c>
      <c r="C22" t="s">
        <v>74</v>
      </c>
      <c r="D22" t="s">
        <v>75</v>
      </c>
      <c r="E22" t="s">
        <v>40</v>
      </c>
      <c r="F22" t="s">
        <v>27</v>
      </c>
      <c r="G22" s="15">
        <v>4.9189814814814816E-3</v>
      </c>
      <c r="H22" s="15">
        <v>2.3113425925925926E-2</v>
      </c>
      <c r="I22" s="15">
        <v>3.3796296296296296E-3</v>
      </c>
      <c r="J22" s="15">
        <v>3.1412037037037037E-2</v>
      </c>
    </row>
    <row r="23" spans="1:21" x14ac:dyDescent="0.25">
      <c r="A23">
        <v>3</v>
      </c>
      <c r="B23">
        <v>54</v>
      </c>
      <c r="C23" t="s">
        <v>76</v>
      </c>
      <c r="D23" t="s">
        <v>77</v>
      </c>
      <c r="E23" t="s">
        <v>40</v>
      </c>
      <c r="F23" t="s">
        <v>73</v>
      </c>
      <c r="G23" s="15">
        <v>5.5902777777777773E-3</v>
      </c>
      <c r="H23" s="15">
        <v>2.5219907407407406E-2</v>
      </c>
      <c r="I23" s="15">
        <v>2.8472222222222223E-3</v>
      </c>
      <c r="J23" s="15">
        <v>3.3657407407407407E-2</v>
      </c>
    </row>
    <row r="24" spans="1:21" x14ac:dyDescent="0.25">
      <c r="A24">
        <v>4</v>
      </c>
      <c r="B24">
        <v>49</v>
      </c>
      <c r="C24" t="s">
        <v>78</v>
      </c>
      <c r="D24" t="s">
        <v>79</v>
      </c>
      <c r="E24" t="s">
        <v>40</v>
      </c>
      <c r="F24" t="s">
        <v>6</v>
      </c>
      <c r="G24" s="15">
        <v>4.8842592592592592E-3</v>
      </c>
      <c r="H24" s="15">
        <v>2.7905092592592592E-2</v>
      </c>
      <c r="I24" s="15">
        <v>2.8240740740740739E-3</v>
      </c>
      <c r="J24" s="15">
        <v>3.5624999999999997E-2</v>
      </c>
    </row>
    <row r="25" spans="1:21" s="6" customFormat="1" x14ac:dyDescent="0.25">
      <c r="A25">
        <v>5</v>
      </c>
      <c r="B25">
        <v>53</v>
      </c>
      <c r="C25" t="s">
        <v>80</v>
      </c>
      <c r="D25" t="s">
        <v>81</v>
      </c>
      <c r="E25" t="s">
        <v>40</v>
      </c>
      <c r="F25" t="s">
        <v>73</v>
      </c>
      <c r="G25" s="15">
        <v>5.6597222222222222E-3</v>
      </c>
      <c r="H25" s="15">
        <v>3.1793981481481479E-2</v>
      </c>
      <c r="I25" s="15">
        <v>2.9629629629629628E-3</v>
      </c>
      <c r="J25" s="15">
        <v>4.0428240740740744E-2</v>
      </c>
      <c r="K25"/>
      <c r="L25"/>
      <c r="U25"/>
    </row>
    <row r="26" spans="1:21" x14ac:dyDescent="0.25">
      <c r="A26">
        <v>6</v>
      </c>
      <c r="B26">
        <v>51</v>
      </c>
      <c r="C26" t="s">
        <v>9</v>
      </c>
      <c r="D26" t="s">
        <v>82</v>
      </c>
      <c r="E26" t="s">
        <v>40</v>
      </c>
      <c r="F26" t="s">
        <v>71</v>
      </c>
      <c r="G26" s="15">
        <v>5.6018518518518518E-3</v>
      </c>
      <c r="H26" s="15">
        <v>3.1932870370370368E-2</v>
      </c>
      <c r="I26" s="15">
        <v>3.0208333333333333E-3</v>
      </c>
      <c r="J26" s="15">
        <v>4.0567129629629627E-2</v>
      </c>
    </row>
    <row r="27" spans="1:21" x14ac:dyDescent="0.25">
      <c r="A27">
        <v>7</v>
      </c>
      <c r="B27">
        <v>50</v>
      </c>
      <c r="C27" t="s">
        <v>83</v>
      </c>
      <c r="D27" t="s">
        <v>84</v>
      </c>
      <c r="E27" t="s">
        <v>40</v>
      </c>
      <c r="F27" t="s">
        <v>45</v>
      </c>
      <c r="G27" s="15">
        <v>6.076388888888889E-3</v>
      </c>
      <c r="H27" s="15">
        <v>3.2199074074074074E-2</v>
      </c>
      <c r="I27" s="15">
        <v>3.1712962962962962E-3</v>
      </c>
      <c r="J27" s="15">
        <v>4.1458333333333333E-2</v>
      </c>
    </row>
    <row r="28" spans="1:21" x14ac:dyDescent="0.25">
      <c r="A28">
        <v>8</v>
      </c>
      <c r="B28">
        <v>52</v>
      </c>
      <c r="C28" t="s">
        <v>85</v>
      </c>
      <c r="D28" t="s">
        <v>86</v>
      </c>
      <c r="E28" t="s">
        <v>40</v>
      </c>
      <c r="F28" t="s">
        <v>71</v>
      </c>
      <c r="G28" s="15">
        <v>5.7060185185185183E-3</v>
      </c>
      <c r="H28" s="15">
        <v>3.5451388888888886E-2</v>
      </c>
      <c r="I28" s="15">
        <v>2.9282407407407408E-3</v>
      </c>
      <c r="J28" s="15">
        <v>4.4097222222222225E-2</v>
      </c>
    </row>
    <row r="29" spans="1:21" s="6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U29"/>
    </row>
    <row r="31" spans="1:21" x14ac:dyDescent="0.25">
      <c r="A31" s="30" t="s">
        <v>48</v>
      </c>
      <c r="B31" s="30"/>
      <c r="C31" s="30"/>
      <c r="D31" s="30"/>
      <c r="E31" s="30"/>
      <c r="F31" s="30"/>
      <c r="G31" s="30"/>
      <c r="H31" s="30"/>
      <c r="I31" s="30"/>
      <c r="J31" s="30"/>
    </row>
    <row r="32" spans="1:21" x14ac:dyDescent="0.25">
      <c r="A32" s="4" t="s">
        <v>11</v>
      </c>
      <c r="B32" s="4" t="s">
        <v>0</v>
      </c>
      <c r="C32" s="5" t="s">
        <v>3</v>
      </c>
      <c r="D32" s="5"/>
      <c r="E32" s="5" t="s">
        <v>13</v>
      </c>
      <c r="F32" s="4" t="s">
        <v>4</v>
      </c>
      <c r="G32" s="4" t="s">
        <v>14</v>
      </c>
      <c r="H32" s="4" t="s">
        <v>15</v>
      </c>
      <c r="I32" s="4" t="s">
        <v>14</v>
      </c>
      <c r="J32" s="4" t="s">
        <v>8</v>
      </c>
    </row>
    <row r="33" spans="1:21" x14ac:dyDescent="0.25">
      <c r="A33">
        <v>1</v>
      </c>
      <c r="B33">
        <v>35</v>
      </c>
      <c r="C33" t="s">
        <v>87</v>
      </c>
      <c r="D33" t="s">
        <v>88</v>
      </c>
      <c r="E33" t="s">
        <v>37</v>
      </c>
      <c r="F33" t="s">
        <v>7</v>
      </c>
      <c r="G33" s="15">
        <v>4.2824074074074075E-3</v>
      </c>
      <c r="H33" s="15">
        <v>1.8749999999999999E-2</v>
      </c>
      <c r="I33" s="15">
        <v>2.0949074074074073E-3</v>
      </c>
      <c r="J33" s="15">
        <v>2.5138888888888888E-2</v>
      </c>
    </row>
    <row r="34" spans="1:21" x14ac:dyDescent="0.25">
      <c r="A34">
        <v>2</v>
      </c>
      <c r="B34">
        <v>29</v>
      </c>
      <c r="C34" t="s">
        <v>89</v>
      </c>
      <c r="D34" t="s">
        <v>90</v>
      </c>
      <c r="E34" t="s">
        <v>37</v>
      </c>
      <c r="F34" t="s">
        <v>72</v>
      </c>
      <c r="G34" s="15">
        <v>4.3518518518518515E-3</v>
      </c>
      <c r="H34" s="15">
        <v>1.8449074074074073E-2</v>
      </c>
      <c r="I34" s="15">
        <v>2.3842592592592591E-3</v>
      </c>
      <c r="J34" s="15">
        <v>2.5196759259259259E-2</v>
      </c>
    </row>
    <row r="35" spans="1:21" x14ac:dyDescent="0.25">
      <c r="A35">
        <v>3</v>
      </c>
      <c r="B35">
        <v>34</v>
      </c>
      <c r="C35" t="s">
        <v>91</v>
      </c>
      <c r="D35" t="s">
        <v>92</v>
      </c>
      <c r="E35" t="s">
        <v>37</v>
      </c>
      <c r="F35" t="s">
        <v>7</v>
      </c>
      <c r="G35" s="15">
        <v>4.363425925925926E-3</v>
      </c>
      <c r="H35" s="15">
        <v>1.9895833333333335E-2</v>
      </c>
      <c r="I35" s="15">
        <v>2.5578703703703705E-3</v>
      </c>
      <c r="J35" s="15">
        <v>2.6828703703703705E-2</v>
      </c>
    </row>
    <row r="36" spans="1:21" x14ac:dyDescent="0.25">
      <c r="A36">
        <v>4</v>
      </c>
      <c r="B36">
        <v>25</v>
      </c>
      <c r="C36" t="s">
        <v>93</v>
      </c>
      <c r="D36" t="s">
        <v>94</v>
      </c>
      <c r="E36" t="s">
        <v>37</v>
      </c>
      <c r="F36" t="s">
        <v>6</v>
      </c>
      <c r="G36" s="15">
        <v>4.3287037037037035E-3</v>
      </c>
      <c r="H36" s="15">
        <v>2.0810185185185185E-2</v>
      </c>
      <c r="I36" s="15">
        <v>2.3032407407407407E-3</v>
      </c>
      <c r="J36" s="15">
        <v>2.7453703703703702E-2</v>
      </c>
    </row>
    <row r="37" spans="1:21" x14ac:dyDescent="0.25">
      <c r="A37">
        <v>5</v>
      </c>
      <c r="B37">
        <v>22</v>
      </c>
      <c r="C37" t="s">
        <v>95</v>
      </c>
      <c r="D37" t="s">
        <v>96</v>
      </c>
      <c r="E37" t="s">
        <v>37</v>
      </c>
      <c r="F37" t="s">
        <v>27</v>
      </c>
      <c r="G37" s="15">
        <v>4.5023148148148149E-3</v>
      </c>
      <c r="H37" s="15">
        <v>2.0949074074074075E-2</v>
      </c>
      <c r="I37" s="15">
        <v>2.5000000000000001E-3</v>
      </c>
      <c r="J37" s="15">
        <v>2.7962962962962964E-2</v>
      </c>
    </row>
    <row r="38" spans="1:21" s="6" customFormat="1" x14ac:dyDescent="0.25">
      <c r="A38">
        <v>6</v>
      </c>
      <c r="B38">
        <v>38</v>
      </c>
      <c r="C38" t="s">
        <v>97</v>
      </c>
      <c r="D38" t="s">
        <v>98</v>
      </c>
      <c r="E38" t="s">
        <v>37</v>
      </c>
      <c r="F38" t="s">
        <v>5</v>
      </c>
      <c r="G38" s="15">
        <v>4.4907407407407405E-3</v>
      </c>
      <c r="H38" s="15">
        <v>2.1851851851851851E-2</v>
      </c>
      <c r="I38" s="15">
        <v>2.4074074074074076E-3</v>
      </c>
      <c r="J38" s="15">
        <v>2.8773148148148148E-2</v>
      </c>
      <c r="K38"/>
      <c r="L38"/>
      <c r="U38"/>
    </row>
    <row r="39" spans="1:21" x14ac:dyDescent="0.25">
      <c r="A39">
        <v>7</v>
      </c>
      <c r="B39">
        <v>30</v>
      </c>
      <c r="C39" t="s">
        <v>99</v>
      </c>
      <c r="D39" t="s">
        <v>100</v>
      </c>
      <c r="E39" t="s">
        <v>37</v>
      </c>
      <c r="F39" t="s">
        <v>73</v>
      </c>
      <c r="G39" s="15">
        <v>4.7222222222222223E-3</v>
      </c>
      <c r="H39" s="15">
        <v>2.1527777777777778E-2</v>
      </c>
      <c r="I39" s="15">
        <v>2.638888888888889E-3</v>
      </c>
      <c r="J39" s="15">
        <v>2.8900462962962965E-2</v>
      </c>
    </row>
    <row r="40" spans="1:21" x14ac:dyDescent="0.25">
      <c r="A40">
        <v>8</v>
      </c>
      <c r="B40">
        <v>27</v>
      </c>
      <c r="C40" t="s">
        <v>101</v>
      </c>
      <c r="D40" t="s">
        <v>102</v>
      </c>
      <c r="E40" t="s">
        <v>37</v>
      </c>
      <c r="F40" t="s">
        <v>71</v>
      </c>
      <c r="G40" s="15">
        <v>4.8032407407407407E-3</v>
      </c>
      <c r="H40" s="15">
        <v>2.1608796296296296E-2</v>
      </c>
      <c r="I40" s="15">
        <v>2.488425925925926E-3</v>
      </c>
      <c r="J40" s="15">
        <v>2.8900462962962965E-2</v>
      </c>
    </row>
    <row r="41" spans="1:21" x14ac:dyDescent="0.25">
      <c r="A41">
        <v>9</v>
      </c>
      <c r="B41">
        <v>24</v>
      </c>
      <c r="C41" t="s">
        <v>103</v>
      </c>
      <c r="D41" t="s">
        <v>104</v>
      </c>
      <c r="E41" t="s">
        <v>37</v>
      </c>
      <c r="F41" t="s">
        <v>6</v>
      </c>
      <c r="G41" s="15">
        <v>4.363425925925926E-3</v>
      </c>
      <c r="H41" s="15">
        <v>2.2187499999999999E-2</v>
      </c>
      <c r="I41" s="15">
        <v>2.4537037037037036E-3</v>
      </c>
      <c r="J41" s="15">
        <v>2.9016203703703704E-2</v>
      </c>
    </row>
    <row r="42" spans="1:21" s="6" customFormat="1" x14ac:dyDescent="0.25">
      <c r="A42">
        <v>10</v>
      </c>
      <c r="B42">
        <v>28</v>
      </c>
      <c r="C42" t="s">
        <v>87</v>
      </c>
      <c r="D42" t="s">
        <v>105</v>
      </c>
      <c r="E42" t="s">
        <v>37</v>
      </c>
      <c r="F42" t="s">
        <v>72</v>
      </c>
      <c r="G42" s="15">
        <v>4.8263888888888887E-3</v>
      </c>
      <c r="H42" s="15">
        <v>2.1574074074074075E-2</v>
      </c>
      <c r="I42" s="15">
        <v>2.662037037037037E-3</v>
      </c>
      <c r="J42" s="15">
        <v>2.9074074074074075E-2</v>
      </c>
      <c r="K42"/>
      <c r="L42"/>
      <c r="U42"/>
    </row>
    <row r="43" spans="1:21" x14ac:dyDescent="0.25">
      <c r="A43">
        <v>11</v>
      </c>
      <c r="B43">
        <v>23</v>
      </c>
      <c r="C43" t="s">
        <v>106</v>
      </c>
      <c r="D43" t="s">
        <v>107</v>
      </c>
      <c r="E43" t="s">
        <v>37</v>
      </c>
      <c r="F43" t="s">
        <v>6</v>
      </c>
      <c r="G43" s="15">
        <v>4.4907407407407405E-3</v>
      </c>
      <c r="H43" s="15">
        <v>2.2627314814814815E-2</v>
      </c>
      <c r="I43" s="15">
        <v>2.5462962962962965E-3</v>
      </c>
      <c r="J43" s="15">
        <v>2.9675925925925925E-2</v>
      </c>
    </row>
    <row r="44" spans="1:21" s="6" customFormat="1" x14ac:dyDescent="0.25">
      <c r="A44">
        <v>12</v>
      </c>
      <c r="B44">
        <v>33</v>
      </c>
      <c r="C44" t="s">
        <v>108</v>
      </c>
      <c r="D44" t="s">
        <v>109</v>
      </c>
      <c r="E44" t="s">
        <v>37</v>
      </c>
      <c r="F44" t="s">
        <v>73</v>
      </c>
      <c r="G44" s="15">
        <v>4.8611111111111112E-3</v>
      </c>
      <c r="H44" s="15">
        <v>2.4085648148148148E-2</v>
      </c>
      <c r="I44" s="15">
        <v>2.8587962962962963E-3</v>
      </c>
      <c r="J44" s="15">
        <v>3.1817129629629633E-2</v>
      </c>
      <c r="K44"/>
      <c r="L44"/>
    </row>
    <row r="45" spans="1:21" x14ac:dyDescent="0.25">
      <c r="A45">
        <v>13</v>
      </c>
      <c r="B45">
        <v>37</v>
      </c>
      <c r="C45" t="s">
        <v>110</v>
      </c>
      <c r="D45" t="s">
        <v>111</v>
      </c>
      <c r="E45" t="s">
        <v>37</v>
      </c>
      <c r="F45" t="s">
        <v>25</v>
      </c>
      <c r="G45" s="15">
        <v>4.6874999999999998E-3</v>
      </c>
      <c r="H45" s="15">
        <v>2.5219907407407406E-2</v>
      </c>
      <c r="I45" s="15">
        <v>2.5347222222222221E-3</v>
      </c>
      <c r="J45" s="15">
        <v>3.2453703703703707E-2</v>
      </c>
    </row>
    <row r="46" spans="1:21" x14ac:dyDescent="0.25">
      <c r="A46">
        <v>14</v>
      </c>
      <c r="B46">
        <v>39</v>
      </c>
      <c r="C46" t="s">
        <v>112</v>
      </c>
      <c r="D46" t="s">
        <v>113</v>
      </c>
      <c r="E46" t="s">
        <v>37</v>
      </c>
      <c r="F46" t="s">
        <v>5</v>
      </c>
      <c r="G46" s="15">
        <v>5.4166666666666669E-3</v>
      </c>
      <c r="H46" s="15">
        <v>2.4884259259259259E-2</v>
      </c>
      <c r="I46" s="15">
        <v>2.650462962962963E-3</v>
      </c>
      <c r="J46" s="15">
        <v>3.2962962962962965E-2</v>
      </c>
    </row>
    <row r="47" spans="1:21" x14ac:dyDescent="0.25">
      <c r="A47">
        <v>15</v>
      </c>
      <c r="B47">
        <v>31</v>
      </c>
      <c r="C47" t="s">
        <v>87</v>
      </c>
      <c r="D47" t="s">
        <v>114</v>
      </c>
      <c r="E47" t="s">
        <v>37</v>
      </c>
      <c r="F47" t="s">
        <v>73</v>
      </c>
      <c r="G47" s="15">
        <v>4.8726851851851848E-3</v>
      </c>
      <c r="H47" s="15">
        <v>2.5023148148148149E-2</v>
      </c>
      <c r="I47" s="15">
        <v>3.1250000000000002E-3</v>
      </c>
      <c r="J47" s="15">
        <v>3.304398148148148E-2</v>
      </c>
    </row>
    <row r="48" spans="1:21" s="6" customFormat="1" x14ac:dyDescent="0.25">
      <c r="A48">
        <v>16</v>
      </c>
      <c r="B48">
        <v>32</v>
      </c>
      <c r="C48" t="s">
        <v>115</v>
      </c>
      <c r="D48" t="s">
        <v>116</v>
      </c>
      <c r="E48" t="s">
        <v>37</v>
      </c>
      <c r="F48" t="s">
        <v>73</v>
      </c>
      <c r="G48" s="15">
        <v>5.5902777777777773E-3</v>
      </c>
      <c r="H48" s="15">
        <v>2.7071759259259261E-2</v>
      </c>
      <c r="I48" s="15">
        <v>3.1597222222222222E-3</v>
      </c>
      <c r="J48" s="15">
        <v>3.5844907407407409E-2</v>
      </c>
      <c r="K48"/>
      <c r="L48"/>
    </row>
    <row r="49" spans="1:12" x14ac:dyDescent="0.25">
      <c r="A49">
        <v>17</v>
      </c>
      <c r="B49">
        <v>26</v>
      </c>
      <c r="C49" t="s">
        <v>117</v>
      </c>
      <c r="D49" t="s">
        <v>118</v>
      </c>
      <c r="E49" t="s">
        <v>37</v>
      </c>
      <c r="F49" t="s">
        <v>45</v>
      </c>
      <c r="G49" s="15">
        <v>5.2546296296296299E-3</v>
      </c>
      <c r="H49" s="15">
        <v>2.8113425925925927E-2</v>
      </c>
      <c r="I49" s="15">
        <v>3.2291666666666666E-3</v>
      </c>
      <c r="J49" s="15">
        <v>3.6608796296296299E-2</v>
      </c>
    </row>
    <row r="50" spans="1:12" x14ac:dyDescent="0.25">
      <c r="A50" t="s">
        <v>53</v>
      </c>
      <c r="B50">
        <v>36</v>
      </c>
      <c r="C50" t="s">
        <v>119</v>
      </c>
      <c r="D50" t="s">
        <v>120</v>
      </c>
      <c r="E50" t="s">
        <v>37</v>
      </c>
      <c r="F50" t="s">
        <v>25</v>
      </c>
    </row>
    <row r="51" spans="1:12" s="6" customFormat="1" x14ac:dyDescent="0.25">
      <c r="A51"/>
      <c r="B51"/>
      <c r="C51"/>
      <c r="D51"/>
      <c r="E51"/>
      <c r="F51"/>
      <c r="G51" s="14"/>
      <c r="H51" s="14"/>
      <c r="I51" s="14"/>
      <c r="J51" s="14"/>
      <c r="K51"/>
      <c r="L51"/>
    </row>
    <row r="53" spans="1:12" x14ac:dyDescent="0.25">
      <c r="A53" s="30" t="s">
        <v>30</v>
      </c>
      <c r="B53" s="30"/>
      <c r="C53" s="30"/>
      <c r="D53" s="30"/>
      <c r="E53" s="30"/>
      <c r="F53" s="30"/>
      <c r="G53" s="30"/>
      <c r="H53" s="30"/>
      <c r="I53" s="30"/>
      <c r="J53" s="30"/>
    </row>
    <row r="54" spans="1:12" x14ac:dyDescent="0.25">
      <c r="A54" s="4" t="s">
        <v>11</v>
      </c>
      <c r="B54" s="4" t="s">
        <v>0</v>
      </c>
      <c r="C54" s="5" t="s">
        <v>3</v>
      </c>
      <c r="D54" s="5"/>
      <c r="E54" s="5" t="s">
        <v>13</v>
      </c>
      <c r="F54" s="4" t="s">
        <v>4</v>
      </c>
      <c r="G54" s="4" t="s">
        <v>14</v>
      </c>
      <c r="H54" s="4" t="s">
        <v>15</v>
      </c>
      <c r="I54" s="4" t="s">
        <v>14</v>
      </c>
      <c r="J54" s="4" t="s">
        <v>8</v>
      </c>
    </row>
    <row r="55" spans="1:12" x14ac:dyDescent="0.25">
      <c r="A55">
        <v>1</v>
      </c>
      <c r="B55">
        <v>47</v>
      </c>
      <c r="C55" t="s">
        <v>38</v>
      </c>
      <c r="D55" t="s">
        <v>39</v>
      </c>
      <c r="E55" t="s">
        <v>44</v>
      </c>
      <c r="F55" t="s">
        <v>7</v>
      </c>
      <c r="G55" s="15">
        <v>4.5949074074074078E-3</v>
      </c>
      <c r="H55" s="15">
        <v>2.0752314814814814E-2</v>
      </c>
      <c r="I55" s="15">
        <v>2.488425925925926E-3</v>
      </c>
      <c r="J55" s="15">
        <v>2.7847222222222221E-2</v>
      </c>
    </row>
    <row r="56" spans="1:12" x14ac:dyDescent="0.25">
      <c r="A56">
        <v>2</v>
      </c>
      <c r="B56">
        <v>41</v>
      </c>
      <c r="C56" t="s">
        <v>121</v>
      </c>
      <c r="D56" t="s">
        <v>122</v>
      </c>
      <c r="E56" t="s">
        <v>44</v>
      </c>
      <c r="F56" t="s">
        <v>123</v>
      </c>
      <c r="G56" s="15">
        <v>4.7569444444444447E-3</v>
      </c>
      <c r="H56" s="15">
        <v>2.0810185185185185E-2</v>
      </c>
      <c r="I56" s="15">
        <v>2.6041666666666665E-3</v>
      </c>
      <c r="J56" s="15">
        <v>2.8182870370370372E-2</v>
      </c>
    </row>
    <row r="57" spans="1:12" x14ac:dyDescent="0.25">
      <c r="A57">
        <v>3</v>
      </c>
      <c r="B57">
        <v>45</v>
      </c>
      <c r="C57" t="s">
        <v>124</v>
      </c>
      <c r="D57" t="s">
        <v>125</v>
      </c>
      <c r="E57" t="s">
        <v>44</v>
      </c>
      <c r="F57" t="s">
        <v>71</v>
      </c>
      <c r="G57" s="15">
        <v>4.8032407407407407E-3</v>
      </c>
      <c r="H57" s="15">
        <v>2.2650462962962963E-2</v>
      </c>
      <c r="I57" s="15">
        <v>2.3842592592592591E-3</v>
      </c>
      <c r="J57" s="15">
        <v>2.9849537037037036E-2</v>
      </c>
    </row>
    <row r="58" spans="1:12" x14ac:dyDescent="0.25">
      <c r="A58">
        <v>4</v>
      </c>
      <c r="B58">
        <v>42</v>
      </c>
      <c r="C58" t="s">
        <v>126</v>
      </c>
      <c r="D58" t="s">
        <v>127</v>
      </c>
      <c r="E58" t="s">
        <v>44</v>
      </c>
      <c r="F58" t="s">
        <v>123</v>
      </c>
      <c r="G58" s="15">
        <v>4.8611111111111112E-3</v>
      </c>
      <c r="H58" s="15">
        <v>2.2465277777777778E-2</v>
      </c>
      <c r="I58" s="15">
        <v>2.7662037037037039E-3</v>
      </c>
      <c r="J58" s="15">
        <v>3.0104166666666668E-2</v>
      </c>
    </row>
    <row r="59" spans="1:12" x14ac:dyDescent="0.25">
      <c r="A59">
        <v>5</v>
      </c>
      <c r="B59">
        <v>46</v>
      </c>
      <c r="C59" t="s">
        <v>128</v>
      </c>
      <c r="D59" t="s">
        <v>77</v>
      </c>
      <c r="E59" t="s">
        <v>44</v>
      </c>
      <c r="F59" t="s">
        <v>73</v>
      </c>
      <c r="G59" s="15">
        <v>5.9027777777777776E-3</v>
      </c>
      <c r="H59" s="15">
        <v>2.71875E-2</v>
      </c>
      <c r="I59" s="15">
        <v>3.2638888888888891E-3</v>
      </c>
      <c r="J59" s="15">
        <v>3.636574074074074E-2</v>
      </c>
    </row>
    <row r="61" spans="1:12" x14ac:dyDescent="0.25">
      <c r="A61" s="9"/>
      <c r="B61" s="9"/>
      <c r="C61" s="11"/>
      <c r="D61" s="11"/>
      <c r="E61" s="11"/>
      <c r="F61" s="11"/>
      <c r="G61" s="13"/>
      <c r="H61" s="13"/>
      <c r="I61" s="13"/>
      <c r="J61" s="13"/>
    </row>
    <row r="63" spans="1:12" x14ac:dyDescent="0.25">
      <c r="A63" s="4" t="s">
        <v>11</v>
      </c>
      <c r="B63" s="4" t="s">
        <v>0</v>
      </c>
      <c r="C63" s="5" t="s">
        <v>3</v>
      </c>
      <c r="D63" s="5"/>
      <c r="E63" s="5" t="s">
        <v>13</v>
      </c>
      <c r="F63" s="4" t="s">
        <v>4</v>
      </c>
      <c r="G63" s="4" t="s">
        <v>14</v>
      </c>
      <c r="H63" s="4" t="s">
        <v>15</v>
      </c>
      <c r="I63" s="4" t="s">
        <v>14</v>
      </c>
      <c r="J63" s="4" t="s">
        <v>8</v>
      </c>
    </row>
    <row r="64" spans="1:12" x14ac:dyDescent="0.25">
      <c r="A64" s="30" t="s">
        <v>49</v>
      </c>
      <c r="B64" s="30"/>
      <c r="C64" s="30"/>
      <c r="D64" s="30"/>
      <c r="E64" s="30"/>
      <c r="F64" s="30"/>
      <c r="G64" s="30"/>
      <c r="H64" s="30"/>
      <c r="I64" s="30"/>
      <c r="J64" s="30"/>
    </row>
    <row r="65" spans="1:10" x14ac:dyDescent="0.25">
      <c r="A65">
        <v>1</v>
      </c>
      <c r="B65">
        <v>16</v>
      </c>
      <c r="C65" t="s">
        <v>129</v>
      </c>
      <c r="D65" t="s">
        <v>130</v>
      </c>
      <c r="E65" t="s">
        <v>33</v>
      </c>
      <c r="F65" t="s">
        <v>123</v>
      </c>
      <c r="G65" s="15">
        <v>4.340277777777778E-3</v>
      </c>
      <c r="H65" s="15">
        <v>1.8553240740740742E-2</v>
      </c>
      <c r="I65" s="15">
        <v>2.4652777777777776E-3</v>
      </c>
      <c r="J65" s="15">
        <v>2.5358796296296296E-2</v>
      </c>
    </row>
    <row r="66" spans="1:10" x14ac:dyDescent="0.25">
      <c r="A66">
        <v>2</v>
      </c>
      <c r="B66">
        <v>8</v>
      </c>
      <c r="C66" t="s">
        <v>131</v>
      </c>
      <c r="D66" t="s">
        <v>132</v>
      </c>
      <c r="E66" t="s">
        <v>33</v>
      </c>
      <c r="F66" t="s">
        <v>133</v>
      </c>
      <c r="G66" s="15">
        <v>4.3055555555555555E-3</v>
      </c>
      <c r="H66" s="15">
        <v>1.9340277777777779E-2</v>
      </c>
      <c r="I66" s="15">
        <v>2.5115740740740741E-3</v>
      </c>
      <c r="J66" s="15">
        <v>2.6168981481481481E-2</v>
      </c>
    </row>
    <row r="67" spans="1:10" x14ac:dyDescent="0.25">
      <c r="A67">
        <v>3</v>
      </c>
      <c r="B67">
        <v>11</v>
      </c>
      <c r="C67" t="s">
        <v>110</v>
      </c>
      <c r="D67" t="s">
        <v>134</v>
      </c>
      <c r="E67" t="s">
        <v>33</v>
      </c>
      <c r="F67" t="s">
        <v>71</v>
      </c>
      <c r="G67" s="15">
        <v>4.363425925925926E-3</v>
      </c>
      <c r="H67" s="15">
        <v>1.9861111111111111E-2</v>
      </c>
      <c r="I67" s="15">
        <v>2.3379629629629631E-3</v>
      </c>
      <c r="J67" s="15">
        <v>2.6562499999999999E-2</v>
      </c>
    </row>
    <row r="68" spans="1:10" x14ac:dyDescent="0.25">
      <c r="A68">
        <v>4</v>
      </c>
      <c r="B68">
        <v>2</v>
      </c>
      <c r="C68" t="s">
        <v>41</v>
      </c>
      <c r="D68" t="s">
        <v>70</v>
      </c>
      <c r="E68" t="s">
        <v>33</v>
      </c>
      <c r="F68" t="s">
        <v>6</v>
      </c>
      <c r="G68" s="15">
        <v>4.2939814814814811E-3</v>
      </c>
      <c r="H68" s="15">
        <v>2.0266203703703703E-2</v>
      </c>
      <c r="I68" s="15">
        <v>2.3032407407407407E-3</v>
      </c>
      <c r="J68" s="15">
        <v>2.6875E-2</v>
      </c>
    </row>
    <row r="69" spans="1:10" x14ac:dyDescent="0.25">
      <c r="A69">
        <v>5</v>
      </c>
      <c r="B69">
        <v>17</v>
      </c>
      <c r="C69" t="s">
        <v>119</v>
      </c>
      <c r="D69" t="s">
        <v>135</v>
      </c>
      <c r="E69" t="s">
        <v>33</v>
      </c>
      <c r="F69" t="s">
        <v>7</v>
      </c>
      <c r="G69" s="15">
        <v>4.2939814814814811E-3</v>
      </c>
      <c r="H69" s="15">
        <v>2.0787037037037038E-2</v>
      </c>
      <c r="I69" s="15">
        <v>2.2569444444444442E-3</v>
      </c>
      <c r="J69" s="15">
        <v>2.7337962962962963E-2</v>
      </c>
    </row>
    <row r="70" spans="1:10" x14ac:dyDescent="0.25">
      <c r="A70">
        <v>6</v>
      </c>
      <c r="B70">
        <v>14</v>
      </c>
      <c r="C70" t="s">
        <v>106</v>
      </c>
      <c r="D70" t="s">
        <v>136</v>
      </c>
      <c r="E70" t="s">
        <v>33</v>
      </c>
      <c r="F70" t="s">
        <v>73</v>
      </c>
      <c r="G70" s="15">
        <v>4.6412037037037038E-3</v>
      </c>
      <c r="H70" s="15">
        <v>2.1990740740740741E-2</v>
      </c>
      <c r="I70" s="15">
        <v>2.7430555555555554E-3</v>
      </c>
      <c r="J70" s="15">
        <v>2.9398148148148149E-2</v>
      </c>
    </row>
    <row r="71" spans="1:10" x14ac:dyDescent="0.25">
      <c r="A71">
        <v>7</v>
      </c>
      <c r="B71">
        <v>20</v>
      </c>
      <c r="C71" t="s">
        <v>137</v>
      </c>
      <c r="D71" t="s">
        <v>138</v>
      </c>
      <c r="E71" t="s">
        <v>33</v>
      </c>
      <c r="F71" t="s">
        <v>5</v>
      </c>
      <c r="G71" s="15">
        <v>4.43287037037037E-3</v>
      </c>
      <c r="H71" s="15">
        <v>2.2777777777777779E-2</v>
      </c>
      <c r="I71" s="15">
        <v>2.488425925925926E-3</v>
      </c>
      <c r="J71" s="15">
        <v>2.9710648148148149E-2</v>
      </c>
    </row>
    <row r="72" spans="1:10" x14ac:dyDescent="0.25">
      <c r="A72">
        <v>8</v>
      </c>
      <c r="B72">
        <v>10</v>
      </c>
      <c r="C72" t="s">
        <v>95</v>
      </c>
      <c r="D72" t="s">
        <v>82</v>
      </c>
      <c r="E72" t="s">
        <v>33</v>
      </c>
      <c r="F72" t="s">
        <v>71</v>
      </c>
      <c r="G72" s="15">
        <v>4.7800925925925927E-3</v>
      </c>
      <c r="H72" s="15">
        <v>2.3842592592592592E-2</v>
      </c>
      <c r="I72" s="15">
        <v>2.662037037037037E-3</v>
      </c>
      <c r="J72" s="15">
        <v>3.1296296296296294E-2</v>
      </c>
    </row>
    <row r="73" spans="1:10" x14ac:dyDescent="0.25">
      <c r="A73">
        <v>9</v>
      </c>
      <c r="B73">
        <v>9</v>
      </c>
      <c r="C73" t="s">
        <v>139</v>
      </c>
      <c r="D73" t="s">
        <v>140</v>
      </c>
      <c r="E73" t="s">
        <v>33</v>
      </c>
      <c r="F73" t="s">
        <v>6</v>
      </c>
      <c r="G73" s="15">
        <v>4.7569444444444447E-3</v>
      </c>
      <c r="H73" s="15">
        <v>2.3842592592592592E-2</v>
      </c>
      <c r="I73" s="15">
        <v>2.7893518518518519E-3</v>
      </c>
      <c r="J73" s="15">
        <v>3.1400462962962963E-2</v>
      </c>
    </row>
    <row r="74" spans="1:10" x14ac:dyDescent="0.25">
      <c r="A74">
        <v>10</v>
      </c>
      <c r="B74">
        <v>12</v>
      </c>
      <c r="C74" t="s">
        <v>141</v>
      </c>
      <c r="D74" t="s">
        <v>142</v>
      </c>
      <c r="E74" t="s">
        <v>33</v>
      </c>
      <c r="F74" t="s">
        <v>71</v>
      </c>
      <c r="G74" s="15">
        <v>4.5370370370370373E-3</v>
      </c>
      <c r="H74" s="15">
        <v>2.7013888888888889E-2</v>
      </c>
      <c r="I74" s="15">
        <v>2.4305555555555556E-3</v>
      </c>
      <c r="J74" s="15">
        <v>3.3981481481481481E-2</v>
      </c>
    </row>
    <row r="75" spans="1:10" x14ac:dyDescent="0.25">
      <c r="A75">
        <v>11</v>
      </c>
      <c r="B75">
        <v>18</v>
      </c>
      <c r="C75" t="s">
        <v>139</v>
      </c>
      <c r="D75" t="s">
        <v>143</v>
      </c>
      <c r="E75" t="s">
        <v>33</v>
      </c>
      <c r="F75" t="s">
        <v>7</v>
      </c>
      <c r="G75" s="15">
        <v>4.31712962962963E-3</v>
      </c>
      <c r="H75" s="15">
        <v>3.3391203703703701E-2</v>
      </c>
      <c r="I75" s="15">
        <v>2.3148148148148147E-3</v>
      </c>
      <c r="J75" s="15">
        <v>4.0046296296296295E-2</v>
      </c>
    </row>
    <row r="76" spans="1:10" x14ac:dyDescent="0.25">
      <c r="A76" t="s">
        <v>53</v>
      </c>
      <c r="B76">
        <v>13</v>
      </c>
      <c r="C76" t="s">
        <v>144</v>
      </c>
      <c r="D76" t="s">
        <v>145</v>
      </c>
      <c r="E76" t="s">
        <v>33</v>
      </c>
      <c r="F76" t="s">
        <v>72</v>
      </c>
    </row>
    <row r="77" spans="1:10" x14ac:dyDescent="0.25">
      <c r="A77" t="s">
        <v>53</v>
      </c>
      <c r="B77">
        <v>21</v>
      </c>
      <c r="C77" t="s">
        <v>28</v>
      </c>
      <c r="D77" t="s">
        <v>36</v>
      </c>
      <c r="E77" t="s">
        <v>33</v>
      </c>
      <c r="F77" t="s">
        <v>5</v>
      </c>
    </row>
    <row r="78" spans="1:10" x14ac:dyDescent="0.25">
      <c r="A78" t="s">
        <v>53</v>
      </c>
      <c r="B78">
        <v>19</v>
      </c>
      <c r="C78" t="s">
        <v>146</v>
      </c>
      <c r="D78" t="s">
        <v>147</v>
      </c>
      <c r="E78" t="s">
        <v>33</v>
      </c>
      <c r="F78" t="s">
        <v>25</v>
      </c>
    </row>
    <row r="79" spans="1:10" x14ac:dyDescent="0.25">
      <c r="A79" t="s">
        <v>53</v>
      </c>
      <c r="B79">
        <v>15</v>
      </c>
      <c r="C79" t="s">
        <v>148</v>
      </c>
      <c r="D79" t="s">
        <v>149</v>
      </c>
      <c r="E79" t="s">
        <v>33</v>
      </c>
      <c r="F79" t="s">
        <v>73</v>
      </c>
    </row>
    <row r="81" spans="1:10" x14ac:dyDescent="0.25">
      <c r="A81" s="30" t="s">
        <v>69</v>
      </c>
      <c r="B81" s="30"/>
      <c r="C81" s="30"/>
      <c r="D81" s="30"/>
      <c r="E81" s="30"/>
      <c r="F81" s="30"/>
      <c r="G81" s="30"/>
      <c r="H81" s="30"/>
      <c r="I81" s="30"/>
      <c r="J81" s="30"/>
    </row>
    <row r="82" spans="1:10" x14ac:dyDescent="0.25">
      <c r="A82" s="4"/>
      <c r="B82" s="4" t="s">
        <v>0</v>
      </c>
      <c r="C82" s="5" t="s">
        <v>3</v>
      </c>
      <c r="D82" s="5"/>
      <c r="E82" s="5" t="s">
        <v>13</v>
      </c>
      <c r="F82" s="4" t="s">
        <v>4</v>
      </c>
      <c r="G82" s="4" t="s">
        <v>14</v>
      </c>
      <c r="H82" s="4" t="s">
        <v>15</v>
      </c>
      <c r="I82" s="4" t="s">
        <v>14</v>
      </c>
      <c r="J82" s="4" t="s">
        <v>8</v>
      </c>
    </row>
    <row r="83" spans="1:10" x14ac:dyDescent="0.25">
      <c r="A83" s="8"/>
      <c r="B83" s="8">
        <v>2</v>
      </c>
      <c r="C83" s="10" t="s">
        <v>41</v>
      </c>
      <c r="D83" s="10" t="s">
        <v>70</v>
      </c>
      <c r="E83" s="10" t="s">
        <v>29</v>
      </c>
      <c r="F83" s="10" t="s">
        <v>6</v>
      </c>
      <c r="G83" s="12">
        <v>4.2939814814814811E-3</v>
      </c>
      <c r="H83" s="12">
        <v>2.0266203703703703E-2</v>
      </c>
      <c r="I83" s="12">
        <v>2.3032407407407407E-3</v>
      </c>
      <c r="J83" s="12">
        <v>2.6875E-2</v>
      </c>
    </row>
    <row r="84" spans="1:10" x14ac:dyDescent="0.25">
      <c r="A84" s="9"/>
      <c r="B84" s="9"/>
      <c r="C84" s="11"/>
      <c r="D84" s="11"/>
      <c r="E84" s="11"/>
      <c r="F84" s="11"/>
      <c r="G84" s="13"/>
      <c r="H84" s="13"/>
      <c r="I84" s="13"/>
      <c r="J84" s="13"/>
    </row>
    <row r="86" spans="1:10" x14ac:dyDescent="0.25">
      <c r="A86" s="30" t="s">
        <v>150</v>
      </c>
      <c r="B86" s="30"/>
      <c r="C86" s="30"/>
      <c r="D86" s="30"/>
      <c r="E86" s="30"/>
      <c r="F86" s="30"/>
      <c r="G86" s="30"/>
      <c r="H86" s="30"/>
      <c r="I86" s="30"/>
      <c r="J86" s="30"/>
    </row>
    <row r="87" spans="1:10" x14ac:dyDescent="0.25">
      <c r="A87" s="4" t="s">
        <v>11</v>
      </c>
      <c r="B87" s="4" t="s">
        <v>0</v>
      </c>
      <c r="C87" s="5" t="s">
        <v>3</v>
      </c>
      <c r="D87" s="5"/>
      <c r="E87" s="5" t="s">
        <v>13</v>
      </c>
      <c r="F87" s="4" t="s">
        <v>4</v>
      </c>
      <c r="G87" s="4" t="s">
        <v>14</v>
      </c>
      <c r="H87" s="4" t="s">
        <v>15</v>
      </c>
      <c r="I87" s="4" t="s">
        <v>14</v>
      </c>
      <c r="J87" s="4" t="s">
        <v>8</v>
      </c>
    </row>
    <row r="88" spans="1:10" x14ac:dyDescent="0.25">
      <c r="A88">
        <v>1</v>
      </c>
      <c r="B88">
        <v>43</v>
      </c>
      <c r="C88" t="s">
        <v>151</v>
      </c>
      <c r="D88" t="s">
        <v>152</v>
      </c>
      <c r="E88" t="s">
        <v>12</v>
      </c>
      <c r="F88" t="s">
        <v>7</v>
      </c>
      <c r="G88" s="15">
        <v>5.0231481481481481E-3</v>
      </c>
      <c r="H88" s="15">
        <v>2.2187499999999999E-2</v>
      </c>
      <c r="I88" s="15">
        <v>2.5231481481481481E-3</v>
      </c>
      <c r="J88" s="15">
        <v>2.974537037037037E-2</v>
      </c>
    </row>
    <row r="89" spans="1:10" x14ac:dyDescent="0.25">
      <c r="A89">
        <v>2</v>
      </c>
      <c r="B89">
        <v>40</v>
      </c>
      <c r="C89" t="s">
        <v>153</v>
      </c>
      <c r="D89" t="s">
        <v>154</v>
      </c>
      <c r="E89" t="s">
        <v>12</v>
      </c>
      <c r="F89" t="s">
        <v>133</v>
      </c>
      <c r="G89" s="15">
        <v>5.1504629629629626E-3</v>
      </c>
      <c r="H89" s="15">
        <v>2.75E-2</v>
      </c>
      <c r="I89" s="15">
        <v>2.8935185185185184E-3</v>
      </c>
      <c r="J89" s="15">
        <v>3.5543981481481482E-2</v>
      </c>
    </row>
    <row r="90" spans="1:10" x14ac:dyDescent="0.25">
      <c r="A90">
        <v>3</v>
      </c>
      <c r="B90">
        <v>1</v>
      </c>
      <c r="C90" t="s">
        <v>66</v>
      </c>
      <c r="D90" t="s">
        <v>67</v>
      </c>
      <c r="E90" t="s">
        <v>12</v>
      </c>
      <c r="F90" t="s">
        <v>68</v>
      </c>
      <c r="G90" s="15">
        <v>6.3310185185185188E-3</v>
      </c>
      <c r="H90" s="15">
        <v>2.673611111111111E-2</v>
      </c>
      <c r="I90" s="15">
        <v>3.7847222222222223E-3</v>
      </c>
      <c r="J90" s="15">
        <v>3.6851851851851851E-2</v>
      </c>
    </row>
    <row r="91" spans="1:10" x14ac:dyDescent="0.25">
      <c r="A91" t="s">
        <v>53</v>
      </c>
      <c r="B91">
        <v>44</v>
      </c>
      <c r="C91" t="s">
        <v>155</v>
      </c>
      <c r="D91" t="s">
        <v>147</v>
      </c>
      <c r="E91" t="s">
        <v>12</v>
      </c>
      <c r="F91" t="s">
        <v>25</v>
      </c>
    </row>
    <row r="92" spans="1:10" x14ac:dyDescent="0.25">
      <c r="A92" s="16"/>
      <c r="B92" s="16"/>
      <c r="C92" s="17"/>
      <c r="D92" s="17"/>
      <c r="E92" s="17"/>
      <c r="F92" s="16"/>
      <c r="G92" s="16"/>
      <c r="H92" s="16"/>
      <c r="I92" s="16"/>
      <c r="J92" s="16"/>
    </row>
    <row r="93" spans="1:10" x14ac:dyDescent="0.25">
      <c r="A93" s="30" t="s">
        <v>65</v>
      </c>
      <c r="B93" s="30"/>
      <c r="C93" s="30"/>
      <c r="D93" s="30"/>
      <c r="E93" s="30"/>
      <c r="F93" s="30"/>
      <c r="G93" s="30"/>
      <c r="H93" s="30"/>
      <c r="I93" s="30"/>
      <c r="J93" s="30"/>
    </row>
    <row r="94" spans="1:10" x14ac:dyDescent="0.25">
      <c r="A94" s="4"/>
      <c r="B94" s="4" t="s">
        <v>0</v>
      </c>
      <c r="C94" s="5" t="s">
        <v>3</v>
      </c>
      <c r="D94" s="5"/>
      <c r="E94" s="5" t="s">
        <v>13</v>
      </c>
      <c r="F94" s="4" t="s">
        <v>4</v>
      </c>
      <c r="G94" s="4" t="s">
        <v>14</v>
      </c>
      <c r="H94" s="4" t="s">
        <v>15</v>
      </c>
      <c r="I94" s="4" t="s">
        <v>14</v>
      </c>
      <c r="J94" s="4" t="s">
        <v>8</v>
      </c>
    </row>
    <row r="95" spans="1:10" x14ac:dyDescent="0.25">
      <c r="A95" s="8"/>
      <c r="B95" s="8">
        <v>1</v>
      </c>
      <c r="C95" s="10" t="s">
        <v>66</v>
      </c>
      <c r="D95" s="10" t="s">
        <v>67</v>
      </c>
      <c r="E95" s="10" t="s">
        <v>12</v>
      </c>
      <c r="F95" s="10" t="s">
        <v>68</v>
      </c>
      <c r="G95" s="12">
        <v>6.3310185185185188E-3</v>
      </c>
      <c r="H95" s="12">
        <v>2.673611111111111E-2</v>
      </c>
      <c r="I95" s="12">
        <v>3.7847222222222223E-3</v>
      </c>
      <c r="J95" s="12">
        <v>3.6851851851851851E-2</v>
      </c>
    </row>
    <row r="96" spans="1:10" x14ac:dyDescent="0.25">
      <c r="A96" s="16"/>
      <c r="B96" s="16"/>
      <c r="C96" s="17"/>
      <c r="D96" s="17"/>
      <c r="E96" s="17"/>
      <c r="F96" s="16"/>
      <c r="G96" s="16"/>
      <c r="H96" s="16"/>
      <c r="I96" s="16"/>
      <c r="J96" s="16"/>
    </row>
    <row r="97" spans="1:10" x14ac:dyDescent="0.25">
      <c r="A97" s="30" t="s">
        <v>32</v>
      </c>
      <c r="B97" s="30"/>
      <c r="C97" s="30"/>
      <c r="D97" s="30"/>
      <c r="E97" s="30"/>
      <c r="F97" s="30"/>
      <c r="G97" s="30"/>
      <c r="H97" s="30"/>
      <c r="I97" s="30"/>
      <c r="J97" s="30"/>
    </row>
    <row r="98" spans="1:10" x14ac:dyDescent="0.25">
      <c r="A98" s="4" t="s">
        <v>11</v>
      </c>
      <c r="B98" s="4" t="s">
        <v>0</v>
      </c>
      <c r="C98" s="5" t="s">
        <v>3</v>
      </c>
      <c r="D98" s="5"/>
      <c r="E98" s="5" t="s">
        <v>13</v>
      </c>
      <c r="F98" s="4" t="s">
        <v>4</v>
      </c>
      <c r="G98" s="4" t="s">
        <v>14</v>
      </c>
      <c r="H98" s="4" t="s">
        <v>15</v>
      </c>
      <c r="I98" s="4" t="s">
        <v>14</v>
      </c>
      <c r="J98" s="4" t="s">
        <v>8</v>
      </c>
    </row>
    <row r="99" spans="1:10" x14ac:dyDescent="0.25">
      <c r="A99">
        <v>1</v>
      </c>
      <c r="B99">
        <v>7</v>
      </c>
      <c r="C99" t="s">
        <v>89</v>
      </c>
      <c r="D99" t="s">
        <v>96</v>
      </c>
      <c r="E99" t="s">
        <v>26</v>
      </c>
      <c r="F99" t="s">
        <v>27</v>
      </c>
      <c r="G99" s="15">
        <v>4.0393518518518521E-3</v>
      </c>
      <c r="H99" s="15">
        <v>1.7152777777777777E-2</v>
      </c>
      <c r="I99" s="15">
        <v>2.3611111111111111E-3</v>
      </c>
      <c r="J99" s="15">
        <v>2.3553240740740739E-2</v>
      </c>
    </row>
    <row r="100" spans="1:10" x14ac:dyDescent="0.25">
      <c r="A100">
        <v>2</v>
      </c>
      <c r="B100">
        <v>3</v>
      </c>
      <c r="C100" t="s">
        <v>156</v>
      </c>
      <c r="D100" t="s">
        <v>157</v>
      </c>
      <c r="E100" t="s">
        <v>26</v>
      </c>
      <c r="F100" t="s">
        <v>7</v>
      </c>
      <c r="G100" s="15">
        <v>3.9814814814814817E-3</v>
      </c>
      <c r="H100" s="15">
        <v>1.8402777777777778E-2</v>
      </c>
      <c r="I100" s="15">
        <v>2.1875000000000002E-3</v>
      </c>
      <c r="J100" s="15">
        <v>2.4583333333333332E-2</v>
      </c>
    </row>
    <row r="101" spans="1:10" x14ac:dyDescent="0.25">
      <c r="A101">
        <v>3</v>
      </c>
      <c r="B101">
        <v>4</v>
      </c>
      <c r="C101" t="s">
        <v>34</v>
      </c>
      <c r="D101" t="s">
        <v>35</v>
      </c>
      <c r="E101" t="s">
        <v>26</v>
      </c>
      <c r="F101" t="s">
        <v>7</v>
      </c>
      <c r="G101" s="15">
        <v>4.3287037037037035E-3</v>
      </c>
      <c r="H101" s="15">
        <v>2.2939814814814816E-2</v>
      </c>
      <c r="I101" s="15">
        <v>2.3148148148148147E-3</v>
      </c>
      <c r="J101" s="15">
        <v>2.9594907407407407E-2</v>
      </c>
    </row>
    <row r="102" spans="1:10" x14ac:dyDescent="0.25">
      <c r="A102">
        <v>4</v>
      </c>
      <c r="B102">
        <v>6</v>
      </c>
      <c r="C102" t="s">
        <v>158</v>
      </c>
      <c r="D102" t="s">
        <v>159</v>
      </c>
      <c r="E102" t="s">
        <v>26</v>
      </c>
      <c r="F102" t="s">
        <v>71</v>
      </c>
      <c r="G102" s="15">
        <v>4.5486111111111109E-3</v>
      </c>
      <c r="H102" s="15">
        <v>2.3032407407407408E-2</v>
      </c>
      <c r="I102" s="15">
        <v>2.3379629629629631E-3</v>
      </c>
      <c r="J102" s="15">
        <v>2.9942129629629631E-2</v>
      </c>
    </row>
    <row r="103" spans="1:10" x14ac:dyDescent="0.25">
      <c r="A103">
        <v>5</v>
      </c>
      <c r="B103">
        <v>5</v>
      </c>
      <c r="C103" t="s">
        <v>160</v>
      </c>
      <c r="D103" t="s">
        <v>161</v>
      </c>
      <c r="E103" t="s">
        <v>26</v>
      </c>
      <c r="F103" t="s">
        <v>71</v>
      </c>
      <c r="G103" s="15">
        <v>4.6874999999999998E-3</v>
      </c>
      <c r="H103" s="15">
        <v>3.0532407407407407E-2</v>
      </c>
      <c r="I103" s="15">
        <v>2.650462962962963E-3</v>
      </c>
      <c r="J103" s="15">
        <v>3.7881944444444447E-2</v>
      </c>
    </row>
  </sheetData>
  <autoFilter ref="A20:J103" xr:uid="{95AEC418-F3FE-4E8C-BC8D-AA75F7DC7BF5}"/>
  <mergeCells count="9">
    <mergeCell ref="A16:J16"/>
    <mergeCell ref="A81:J81"/>
    <mergeCell ref="A64:J64"/>
    <mergeCell ref="A97:J97"/>
    <mergeCell ref="A31:J31"/>
    <mergeCell ref="A93:J93"/>
    <mergeCell ref="A53:J53"/>
    <mergeCell ref="A19:J19"/>
    <mergeCell ref="A86:J8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57E7-6D33-449C-89ED-6E76EEF1CC7A}">
  <sheetPr>
    <tabColor theme="6"/>
  </sheetPr>
  <dimension ref="A4:J29"/>
  <sheetViews>
    <sheetView workbookViewId="0">
      <selection activeCell="L32" sqref="L32"/>
    </sheetView>
  </sheetViews>
  <sheetFormatPr baseColWidth="10" defaultRowHeight="15" x14ac:dyDescent="0.25"/>
  <cols>
    <col min="1" max="1" width="8.28515625" customWidth="1"/>
    <col min="2" max="2" width="47.140625" customWidth="1"/>
  </cols>
  <sheetData>
    <row r="4" spans="1:10" ht="21" x14ac:dyDescent="0.35">
      <c r="A4" s="1" t="s">
        <v>54</v>
      </c>
      <c r="C4" s="1"/>
    </row>
    <row r="5" spans="1:10" ht="21" x14ac:dyDescent="0.35">
      <c r="A5" s="1" t="s">
        <v>168</v>
      </c>
      <c r="C5" s="1"/>
    </row>
    <row r="6" spans="1:10" ht="21" x14ac:dyDescent="0.35">
      <c r="A6" s="28" t="s">
        <v>169</v>
      </c>
      <c r="C6" s="1"/>
      <c r="F6" s="27"/>
    </row>
    <row r="7" spans="1:10" ht="21" x14ac:dyDescent="0.35">
      <c r="A7" s="1"/>
      <c r="C7" s="7"/>
    </row>
    <row r="8" spans="1:10" x14ac:dyDescent="0.25">
      <c r="G8" s="3"/>
    </row>
    <row r="9" spans="1:10" x14ac:dyDescent="0.25">
      <c r="G9" s="3"/>
    </row>
    <row r="11" spans="1:10" ht="21" x14ac:dyDescent="0.35">
      <c r="A11" s="2" t="s">
        <v>1</v>
      </c>
      <c r="C11" s="1"/>
      <c r="E11" s="2" t="s">
        <v>2</v>
      </c>
      <c r="G11" t="s">
        <v>56</v>
      </c>
      <c r="H11" t="s">
        <v>57</v>
      </c>
    </row>
    <row r="12" spans="1:10" ht="13.5" customHeight="1" x14ac:dyDescent="0.35">
      <c r="B12" t="s">
        <v>58</v>
      </c>
      <c r="C12" s="1"/>
      <c r="F12" t="s">
        <v>59</v>
      </c>
      <c r="G12" t="s">
        <v>60</v>
      </c>
      <c r="H12" t="s">
        <v>57</v>
      </c>
    </row>
    <row r="13" spans="1:10" ht="14.25" customHeight="1" x14ac:dyDescent="0.35">
      <c r="B13" t="s">
        <v>61</v>
      </c>
      <c r="C13" s="1"/>
      <c r="F13" t="s">
        <v>10</v>
      </c>
      <c r="G13" t="s">
        <v>62</v>
      </c>
      <c r="H13" t="s">
        <v>57</v>
      </c>
    </row>
    <row r="14" spans="1:10" ht="15" customHeight="1" x14ac:dyDescent="0.35">
      <c r="C14" s="1"/>
      <c r="F14" t="s">
        <v>63</v>
      </c>
    </row>
    <row r="15" spans="1:10" ht="15" customHeight="1" x14ac:dyDescent="0.35">
      <c r="C15" s="1"/>
    </row>
    <row r="16" spans="1:10" x14ac:dyDescent="0.25">
      <c r="A16" s="29" t="s">
        <v>64</v>
      </c>
      <c r="B16" s="29"/>
      <c r="C16" s="29"/>
      <c r="D16" s="29"/>
      <c r="E16" s="29"/>
      <c r="F16" s="29"/>
      <c r="G16" s="29"/>
      <c r="H16" s="29"/>
      <c r="I16" s="29"/>
      <c r="J16" s="29"/>
    </row>
    <row r="18" spans="1:9" x14ac:dyDescent="0.25">
      <c r="A18" s="18" t="s">
        <v>31</v>
      </c>
      <c r="B18" s="18" t="s">
        <v>46</v>
      </c>
      <c r="C18" s="19" t="s">
        <v>26</v>
      </c>
      <c r="D18" s="19" t="s">
        <v>162</v>
      </c>
      <c r="E18" s="19" t="s">
        <v>37</v>
      </c>
      <c r="F18" s="19" t="s">
        <v>12</v>
      </c>
      <c r="G18" s="19" t="s">
        <v>163</v>
      </c>
      <c r="H18" s="19" t="s">
        <v>40</v>
      </c>
      <c r="I18" s="19" t="s">
        <v>50</v>
      </c>
    </row>
    <row r="19" spans="1:9" x14ac:dyDescent="0.25">
      <c r="A19" s="20" t="s">
        <v>18</v>
      </c>
      <c r="B19" s="20" t="s">
        <v>7</v>
      </c>
      <c r="C19" s="21">
        <v>2</v>
      </c>
      <c r="D19" s="21">
        <v>5</v>
      </c>
      <c r="E19" s="21">
        <v>1</v>
      </c>
      <c r="F19" s="21">
        <v>1</v>
      </c>
      <c r="G19" s="21">
        <v>1</v>
      </c>
      <c r="H19" s="21">
        <v>1</v>
      </c>
      <c r="I19" s="19">
        <f t="shared" ref="I19:I29" si="0">SUM(C19:H19)</f>
        <v>11</v>
      </c>
    </row>
    <row r="20" spans="1:9" x14ac:dyDescent="0.25">
      <c r="A20" s="20" t="s">
        <v>17</v>
      </c>
      <c r="B20" s="20" t="s">
        <v>71</v>
      </c>
      <c r="C20" s="21">
        <v>4</v>
      </c>
      <c r="D20" s="21">
        <v>3</v>
      </c>
      <c r="E20" s="21">
        <v>8</v>
      </c>
      <c r="F20" s="22">
        <v>100</v>
      </c>
      <c r="G20" s="21">
        <v>3</v>
      </c>
      <c r="H20" s="21">
        <v>6</v>
      </c>
      <c r="I20" s="19">
        <f t="shared" si="0"/>
        <v>124</v>
      </c>
    </row>
    <row r="21" spans="1:9" x14ac:dyDescent="0.25">
      <c r="A21" s="20" t="s">
        <v>16</v>
      </c>
      <c r="B21" s="20" t="s">
        <v>73</v>
      </c>
      <c r="C21" s="22">
        <v>100</v>
      </c>
      <c r="D21" s="21">
        <v>6</v>
      </c>
      <c r="E21" s="21">
        <v>7</v>
      </c>
      <c r="F21" s="22">
        <v>100</v>
      </c>
      <c r="G21" s="21">
        <v>5</v>
      </c>
      <c r="H21" s="21">
        <v>3</v>
      </c>
      <c r="I21" s="19">
        <f t="shared" si="0"/>
        <v>221</v>
      </c>
    </row>
    <row r="22" spans="1:9" x14ac:dyDescent="0.25">
      <c r="A22" s="20" t="s">
        <v>19</v>
      </c>
      <c r="B22" s="20" t="s">
        <v>27</v>
      </c>
      <c r="C22" s="21">
        <v>1</v>
      </c>
      <c r="D22" s="22">
        <v>100</v>
      </c>
      <c r="E22" s="21">
        <v>5</v>
      </c>
      <c r="F22" s="22">
        <v>100</v>
      </c>
      <c r="G22" s="22">
        <v>100</v>
      </c>
      <c r="H22" s="21">
        <v>2</v>
      </c>
      <c r="I22" s="19">
        <f t="shared" si="0"/>
        <v>308</v>
      </c>
    </row>
    <row r="23" spans="1:9" x14ac:dyDescent="0.25">
      <c r="A23" s="20" t="s">
        <v>20</v>
      </c>
      <c r="B23" s="20" t="s">
        <v>6</v>
      </c>
      <c r="C23" s="22">
        <v>100</v>
      </c>
      <c r="D23" s="21">
        <v>4</v>
      </c>
      <c r="E23" s="21">
        <v>4</v>
      </c>
      <c r="F23" s="22">
        <v>100</v>
      </c>
      <c r="G23" s="22">
        <v>100</v>
      </c>
      <c r="H23" s="21">
        <v>4</v>
      </c>
      <c r="I23" s="19">
        <f t="shared" si="0"/>
        <v>312</v>
      </c>
    </row>
    <row r="24" spans="1:9" x14ac:dyDescent="0.25">
      <c r="A24" s="20" t="s">
        <v>21</v>
      </c>
      <c r="B24" s="20" t="s">
        <v>133</v>
      </c>
      <c r="C24" s="22">
        <v>100</v>
      </c>
      <c r="D24" s="21">
        <v>2</v>
      </c>
      <c r="E24" s="22">
        <v>100</v>
      </c>
      <c r="F24" s="21">
        <v>2</v>
      </c>
      <c r="G24" s="22">
        <v>100</v>
      </c>
      <c r="H24" s="22">
        <v>100</v>
      </c>
      <c r="I24" s="19">
        <f t="shared" si="0"/>
        <v>404</v>
      </c>
    </row>
    <row r="25" spans="1:9" x14ac:dyDescent="0.25">
      <c r="A25" s="20" t="s">
        <v>22</v>
      </c>
      <c r="B25" s="20" t="s">
        <v>5</v>
      </c>
      <c r="C25" s="22">
        <v>100</v>
      </c>
      <c r="D25" s="21">
        <v>7</v>
      </c>
      <c r="E25" s="21">
        <v>6</v>
      </c>
      <c r="F25" s="22">
        <v>100</v>
      </c>
      <c r="G25" s="22">
        <v>100</v>
      </c>
      <c r="H25" s="22">
        <v>100</v>
      </c>
      <c r="I25" s="19">
        <f t="shared" si="0"/>
        <v>413</v>
      </c>
    </row>
    <row r="26" spans="1:9" x14ac:dyDescent="0.25">
      <c r="A26" s="20" t="s">
        <v>23</v>
      </c>
      <c r="B26" s="20" t="s">
        <v>45</v>
      </c>
      <c r="C26" s="22">
        <v>100</v>
      </c>
      <c r="D26" s="22">
        <v>100</v>
      </c>
      <c r="E26" s="21">
        <v>17</v>
      </c>
      <c r="F26" s="22">
        <v>100</v>
      </c>
      <c r="G26" s="22">
        <v>100</v>
      </c>
      <c r="H26" s="21">
        <v>7</v>
      </c>
      <c r="I26" s="19">
        <f t="shared" si="0"/>
        <v>424</v>
      </c>
    </row>
    <row r="27" spans="1:9" x14ac:dyDescent="0.25">
      <c r="A27" s="20" t="s">
        <v>24</v>
      </c>
      <c r="B27" s="20" t="s">
        <v>72</v>
      </c>
      <c r="C27" s="22">
        <v>100</v>
      </c>
      <c r="D27" s="21">
        <v>75</v>
      </c>
      <c r="E27" s="21">
        <v>2</v>
      </c>
      <c r="F27" s="22">
        <v>100</v>
      </c>
      <c r="G27" s="22">
        <v>100</v>
      </c>
      <c r="H27" s="22">
        <v>100</v>
      </c>
      <c r="I27" s="19">
        <f t="shared" si="0"/>
        <v>477</v>
      </c>
    </row>
    <row r="28" spans="1:9" x14ac:dyDescent="0.25">
      <c r="A28" s="20" t="s">
        <v>51</v>
      </c>
      <c r="B28" s="20" t="s">
        <v>25</v>
      </c>
      <c r="C28" s="22">
        <v>100</v>
      </c>
      <c r="D28" s="21">
        <v>75</v>
      </c>
      <c r="E28" s="21">
        <v>13</v>
      </c>
      <c r="F28" s="22">
        <v>100</v>
      </c>
      <c r="G28" s="22">
        <v>100</v>
      </c>
      <c r="H28" s="22">
        <v>100</v>
      </c>
      <c r="I28" s="19">
        <f t="shared" si="0"/>
        <v>488</v>
      </c>
    </row>
    <row r="29" spans="1:9" x14ac:dyDescent="0.25">
      <c r="A29" s="20" t="s">
        <v>52</v>
      </c>
      <c r="B29" s="20" t="s">
        <v>68</v>
      </c>
      <c r="C29" s="22">
        <v>100</v>
      </c>
      <c r="D29" s="22">
        <v>100</v>
      </c>
      <c r="E29" s="22">
        <v>100</v>
      </c>
      <c r="F29" s="21">
        <v>3</v>
      </c>
      <c r="G29" s="22">
        <v>100</v>
      </c>
      <c r="H29" s="22">
        <v>100</v>
      </c>
      <c r="I29" s="19">
        <f t="shared" si="0"/>
        <v>503</v>
      </c>
    </row>
  </sheetData>
  <autoFilter ref="B18:I29" xr:uid="{7FE757E7-6D33-449C-89ED-6E76EEF1CC7A}"/>
  <mergeCells count="1">
    <mergeCell ref="A16:J16"/>
  </mergeCells>
  <conditionalFormatting sqref="H18:H29">
    <cfRule type="colorScale" priority="2">
      <colorScale>
        <cfvo type="min"/>
        <cfvo type="percentile" val="50"/>
        <cfvo type="max"/>
        <color rgb="FF84F56D"/>
        <color rgb="FFFFEB84"/>
        <color rgb="FFFF0000"/>
      </colorScale>
    </cfRule>
  </conditionalFormatting>
  <conditionalFormatting sqref="H30:H1048576 H17">
    <cfRule type="colorScale" priority="4">
      <colorScale>
        <cfvo type="min"/>
        <cfvo type="percentile" val="50"/>
        <cfvo type="max"/>
        <color rgb="FF84F56D"/>
        <color rgb="FFFFEB84"/>
        <color rgb="FFFF0000"/>
      </colorScale>
    </cfRule>
  </conditionalFormatting>
  <conditionalFormatting sqref="I18:I29">
    <cfRule type="colorScale" priority="1">
      <colorScale>
        <cfvo type="min"/>
        <cfvo type="percentile" val="50"/>
        <cfvo type="max"/>
        <color rgb="FF84F56D"/>
        <color rgb="FFFFEB84"/>
        <color rgb="FFFF0000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CTO GAL_CIRCUITO_ IND CD_XV_JN</vt:lpstr>
      <vt:lpstr>CLUB</vt:lpstr>
      <vt:lpstr>'CTO GAL_CIRCUITO_ IND CD_XV_JN'!Títulos_a_imprimir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Richi Figueroa</dc:creator>
  <cp:lastModifiedBy>FEGATRI DEPORTE</cp:lastModifiedBy>
  <cp:lastPrinted>2026-01-11T18:57:00Z</cp:lastPrinted>
  <dcterms:created xsi:type="dcterms:W3CDTF">2025-03-15T17:50:00Z</dcterms:created>
  <dcterms:modified xsi:type="dcterms:W3CDTF">2026-01-15T12:09:16Z</dcterms:modified>
</cp:coreProperties>
</file>