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91CF63E-16F7-4460-8632-0E4E91F3C70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dividual" sheetId="6" r:id="rId1"/>
    <sheet name="CLUB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4" i="5" l="1"/>
  <c r="J57" i="5"/>
  <c r="J50" i="5"/>
  <c r="J42" i="5"/>
  <c r="J37" i="5"/>
  <c r="J12" i="5"/>
  <c r="J25" i="5"/>
  <c r="J30" i="5"/>
  <c r="J17" i="5"/>
</calcChain>
</file>

<file path=xl/sharedStrings.xml><?xml version="1.0" encoding="utf-8"?>
<sst xmlns="http://schemas.openxmlformats.org/spreadsheetml/2006/main" count="621" uniqueCount="175">
  <si>
    <t>BNX</t>
  </si>
  <si>
    <t>ALV</t>
  </si>
  <si>
    <t>INF</t>
  </si>
  <si>
    <t>CAD</t>
  </si>
  <si>
    <t>APELIDOS</t>
  </si>
  <si>
    <t>NOME</t>
  </si>
  <si>
    <t>CATEGORIA</t>
  </si>
  <si>
    <t>CLUB</t>
  </si>
  <si>
    <t>Duatlon Escolar Concello de Xermade</t>
  </si>
  <si>
    <t>Final Provincial de LUGO</t>
  </si>
  <si>
    <t>Sábado, 11 de abril de 2026</t>
  </si>
  <si>
    <t>RODRÍGUEZ VARELA</t>
  </si>
  <si>
    <t>XOEL</t>
  </si>
  <si>
    <t>CLUB ALANCAR ATLETISMO</t>
  </si>
  <si>
    <t>ACD XOVE</t>
  </si>
  <si>
    <t>CEREIJO DUARTE</t>
  </si>
  <si>
    <t>ANTIA</t>
  </si>
  <si>
    <t>FERNÁNDEZ DUARTE</t>
  </si>
  <si>
    <t>RAÚL</t>
  </si>
  <si>
    <t>GALDO LOUZAO</t>
  </si>
  <si>
    <t>LUCAS</t>
  </si>
  <si>
    <t>MEITÍN CASTRO</t>
  </si>
  <si>
    <t>CRISTIAN</t>
  </si>
  <si>
    <t>AD SAN ROQUE</t>
  </si>
  <si>
    <t>ESMORIS MIRANDA</t>
  </si>
  <si>
    <t>MIGUEL</t>
  </si>
  <si>
    <t>IGLESIAS RODRÍGUEZ</t>
  </si>
  <si>
    <t>LAURA</t>
  </si>
  <si>
    <t>MARTÍNEZ MASEDA</t>
  </si>
  <si>
    <t>PAULO</t>
  </si>
  <si>
    <t>GÓMEZ PÁJARO</t>
  </si>
  <si>
    <t>ADRIÁN</t>
  </si>
  <si>
    <t>FERNÁNDEZ PARDIÑO</t>
  </si>
  <si>
    <t>ICIA</t>
  </si>
  <si>
    <t>MARTINEZ ESMORIS</t>
  </si>
  <si>
    <t>CARMEN</t>
  </si>
  <si>
    <t>FERNANDEZ DUARTE</t>
  </si>
  <si>
    <t>PAULA</t>
  </si>
  <si>
    <t>SABELA</t>
  </si>
  <si>
    <t>PEÑA MARTINEZ</t>
  </si>
  <si>
    <t>JAIME</t>
  </si>
  <si>
    <t>PORTAS DÍAZ</t>
  </si>
  <si>
    <t>MARIÑA</t>
  </si>
  <si>
    <t>ESCOBAR BURGUÉ</t>
  </si>
  <si>
    <t>CIDADE DE LUGO FLUVIAL</t>
  </si>
  <si>
    <t>PÉREZ CASCUDO</t>
  </si>
  <si>
    <t>SAÚL</t>
  </si>
  <si>
    <t>PLATAS SANTÍN</t>
  </si>
  <si>
    <t>ALAN</t>
  </si>
  <si>
    <t>PRADO FERBÁNDEZ</t>
  </si>
  <si>
    <t>AROA</t>
  </si>
  <si>
    <t>CELTIA</t>
  </si>
  <si>
    <t>MARTIÑO</t>
  </si>
  <si>
    <t>ESCOBAR BURGUE</t>
  </si>
  <si>
    <t>JULIA</t>
  </si>
  <si>
    <t>FARIAS NOVOA</t>
  </si>
  <si>
    <t>ALEJANDRO</t>
  </si>
  <si>
    <t>GARCÍA SALGADO</t>
  </si>
  <si>
    <t>BRUNO</t>
  </si>
  <si>
    <t>LORENZO ALVAREZ</t>
  </si>
  <si>
    <t>LEO</t>
  </si>
  <si>
    <t>LORENZO ÁLVAREZ</t>
  </si>
  <si>
    <t>MARTÍNEZ MATESANZ</t>
  </si>
  <si>
    <t>JAVIER</t>
  </si>
  <si>
    <t>PÉREZ CABANELA</t>
  </si>
  <si>
    <t>ROI</t>
  </si>
  <si>
    <t>REGUEIRO RODRÍGUEZ</t>
  </si>
  <si>
    <t>XIÁN</t>
  </si>
  <si>
    <t>SOUTO BLANCO</t>
  </si>
  <si>
    <t>ANTÓN</t>
  </si>
  <si>
    <t>VÁZQUEZ NUÑEZ</t>
  </si>
  <si>
    <t>VALENTINA</t>
  </si>
  <si>
    <t>MASEDA VÁZQUEZ</t>
  </si>
  <si>
    <t>PEREZ DE LOS RIOS</t>
  </si>
  <si>
    <t>LEO XABIER</t>
  </si>
  <si>
    <t>RODRÍGUEZ NOVO</t>
  </si>
  <si>
    <t>LARA</t>
  </si>
  <si>
    <t>BALADO FLORES</t>
  </si>
  <si>
    <t>ICÍA</t>
  </si>
  <si>
    <t>LÓPEZ LÓPEZ</t>
  </si>
  <si>
    <t>LÓPEZ MARTÍNEZ</t>
  </si>
  <si>
    <t>DAVID</t>
  </si>
  <si>
    <t>UXÍA</t>
  </si>
  <si>
    <t>SANTÍN DÍAZ</t>
  </si>
  <si>
    <t>LEIRE</t>
  </si>
  <si>
    <t>MASEDA VAZQUEZ</t>
  </si>
  <si>
    <t xml:space="preserve">MATEO </t>
  </si>
  <si>
    <t>CLUB TRIATLON VILALBA</t>
  </si>
  <si>
    <t>HERMIDA RAMUDO</t>
  </si>
  <si>
    <t>ALEX</t>
  </si>
  <si>
    <t>FRAGA CRESPO</t>
  </si>
  <si>
    <t>MARTIN</t>
  </si>
  <si>
    <t>PERNAS INFANTE</t>
  </si>
  <si>
    <t>BREIXO</t>
  </si>
  <si>
    <t>PRADO VAZQUEZ</t>
  </si>
  <si>
    <t>DANIEL</t>
  </si>
  <si>
    <t>FERNANDEZ VILARIÑO</t>
  </si>
  <si>
    <t>IAGO</t>
  </si>
  <si>
    <t>OTERO CASTELO</t>
  </si>
  <si>
    <t>GARCIA GARCIA</t>
  </si>
  <si>
    <t>JESUS</t>
  </si>
  <si>
    <t>CASTELO RODRIGUES</t>
  </si>
  <si>
    <t>LUZ</t>
  </si>
  <si>
    <t>LOPEZ TENREIRO</t>
  </si>
  <si>
    <t>DIAZ BARREIRO</t>
  </si>
  <si>
    <t>MARIA</t>
  </si>
  <si>
    <t>ELHAMIDY</t>
  </si>
  <si>
    <t>MOHAMED</t>
  </si>
  <si>
    <t>ANDRES</t>
  </si>
  <si>
    <t>CORNIDE DÍAZ</t>
  </si>
  <si>
    <t>JUAN JOSÉ</t>
  </si>
  <si>
    <t>PELAEZ YANES</t>
  </si>
  <si>
    <t>DI STEFAN</t>
  </si>
  <si>
    <t>REY NOVO</t>
  </si>
  <si>
    <t>DIANA</t>
  </si>
  <si>
    <t xml:space="preserve">GOMEZ DÍAZ </t>
  </si>
  <si>
    <t>AROHA</t>
  </si>
  <si>
    <t>OUHAJJI</t>
  </si>
  <si>
    <t>MALAK</t>
  </si>
  <si>
    <t>FERNANDEZ PRADO</t>
  </si>
  <si>
    <t>YAÑEZ AMADO</t>
  </si>
  <si>
    <t>XAVI</t>
  </si>
  <si>
    <t xml:space="preserve">CUPEIRO LOPEZ </t>
  </si>
  <si>
    <t>MATEO</t>
  </si>
  <si>
    <t>MOIRON SOTO</t>
  </si>
  <si>
    <t>PEDRO</t>
  </si>
  <si>
    <t>GUERRA IGLESIAS</t>
  </si>
  <si>
    <t>CARLA</t>
  </si>
  <si>
    <t>VIVERO ALVAREZ</t>
  </si>
  <si>
    <t>CLAUDIA</t>
  </si>
  <si>
    <t>CARRILLO MELON</t>
  </si>
  <si>
    <t>AMELIA</t>
  </si>
  <si>
    <t>PAZ MILLOR</t>
  </si>
  <si>
    <t>COBAS TORRES</t>
  </si>
  <si>
    <t>JOEL</t>
  </si>
  <si>
    <t>FERNANDEZ PRIETO</t>
  </si>
  <si>
    <t>FERNANDEZ FERNANDEZ</t>
  </si>
  <si>
    <t xml:space="preserve">LUCAS </t>
  </si>
  <si>
    <t>PINTOS LOPEZ</t>
  </si>
  <si>
    <t>MARIÑO FERREIRA</t>
  </si>
  <si>
    <t>MARCOS</t>
  </si>
  <si>
    <t>DIZ EXPÓSITO</t>
  </si>
  <si>
    <t>PABLO</t>
  </si>
  <si>
    <t>CLUB ATLETISMO RÍA DE FOZ</t>
  </si>
  <si>
    <t>XABIER</t>
  </si>
  <si>
    <t>ALF</t>
  </si>
  <si>
    <t>BNF</t>
  </si>
  <si>
    <t>ALM</t>
  </si>
  <si>
    <t>BNM</t>
  </si>
  <si>
    <t>CDM</t>
  </si>
  <si>
    <t>INM</t>
  </si>
  <si>
    <t>CDF</t>
  </si>
  <si>
    <t>DORSAL</t>
  </si>
  <si>
    <t>POSTO</t>
  </si>
  <si>
    <t>TEMPO</t>
  </si>
  <si>
    <t>1</t>
  </si>
  <si>
    <t>2</t>
  </si>
  <si>
    <t>3</t>
  </si>
  <si>
    <t>PX</t>
  </si>
  <si>
    <t>CLUBS BENXAMÍN MASCULINO</t>
  </si>
  <si>
    <t>CLUBS ALEVÍN FEMININO</t>
  </si>
  <si>
    <t>CLASIFICACIÓNS</t>
  </si>
  <si>
    <t>CLUBS ALEVÍN MASCULINO</t>
  </si>
  <si>
    <t>CLUBS INFANTIL FEMININO</t>
  </si>
  <si>
    <t>CLUBS INFANTIL MASCULINO</t>
  </si>
  <si>
    <t>CLUBS CADETE MAS CULINO</t>
  </si>
  <si>
    <t>Benxamín Masculina</t>
  </si>
  <si>
    <t>Benxamín Feminina</t>
  </si>
  <si>
    <t>Alevín Feminina</t>
  </si>
  <si>
    <t>Alevín Masculina</t>
  </si>
  <si>
    <t>Infantil Masculina</t>
  </si>
  <si>
    <t>Cadete Feminina</t>
  </si>
  <si>
    <t>Cadete Masculina</t>
  </si>
  <si>
    <t>CLASIFICACIÓNS INDIVIDUAIS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</si>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</sst>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0"/>
      <color rgb="FF000000"/>
      <name val="Times New Roman"/>
      <family val="1"/>
    </font>
    <font>
      <sz val="20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/>
    </xf>
    <xf numFmtId="0" fontId="7" fillId="2" borderId="2" xfId="0" applyFont="1" applyFill="1" applyBorder="1" applyAlignment="1">
      <alignment horizontal="left" vertical="center" wrapText="1"/>
    </xf>
    <xf numFmtId="21" fontId="0" fillId="0" borderId="3" xfId="0" applyNumberFormat="1" applyBorder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right"/>
    </xf>
    <xf numFmtId="0" fontId="9" fillId="0" borderId="0" xfId="0" applyFont="1"/>
    <xf numFmtId="21" fontId="0" fillId="0" borderId="6" xfId="0" applyNumberFormat="1" applyBorder="1"/>
    <xf numFmtId="46" fontId="0" fillId="0" borderId="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546100</xdr:colOff>
      <xdr:row>0</xdr:row>
      <xdr:rowOff>101391</xdr:rowOff>
    </xdr:from>
    <xdr:ext cx="2673351" cy="990809"/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B4C00C9B-29A5-47A9-AF49-AE8475A10B3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51400" y="101391"/>
          <a:ext cx="2673351" cy="990809"/>
        </a:xfrm>
        <a:prstGeom prst="rect">
          <a:avLst/>
        </a:prstGeom>
        <a:noFill/>
        <a:ln w="0">
          <a:noFill/>
        </a:ln>
      </xdr:spPr>
    </xdr:pic>
    <xdr:clientData/>
  </xdr:oneCellAnchor>
  <xdr:oneCellAnchor>
    <xdr:from>
      <xdr:col>6</xdr:col>
      <xdr:colOff>1041400</xdr:colOff>
      <xdr:row>59</xdr:row>
      <xdr:rowOff>0</xdr:rowOff>
    </xdr:from>
    <xdr:ext cx="2673351" cy="990809"/>
    <xdr:pic>
      <xdr:nvPicPr>
        <xdr:cNvPr id="3" name="3 Imagen" descr="xogade.jpg">
          <a:extLst>
            <a:ext uri="{FF2B5EF4-FFF2-40B4-BE49-F238E27FC236}">
              <a16:creationId xmlns:a16="http://schemas.microsoft.com/office/drawing/2014/main" id="{8DA5410F-E211-46DB-AA06-4EB75C10FE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73650" y="12490450"/>
          <a:ext cx="2673351" cy="990809"/>
        </a:xfrm>
        <a:prstGeom prst="rect">
          <a:avLst/>
        </a:prstGeom>
        <a:noFill/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1041400</xdr:colOff>
      <xdr:row>0</xdr:row>
      <xdr:rowOff>183941</xdr:rowOff>
    </xdr:from>
    <xdr:to>
      <xdr:col>6</xdr:col>
      <xdr:colOff>723901</xdr:colOff>
      <xdr:row>5</xdr:row>
      <xdr:rowOff>92076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9F592EC0-6419-4016-AACF-E531AFD3161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73650" y="183941"/>
          <a:ext cx="2673351" cy="82888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3344-B692-4831-9F5F-BA8018548024}">
  <dimension ref="A1:I111"/>
  <sheetViews>
    <sheetView tabSelected="1" topLeftCell="A2" workbookViewId="0">
      <selection activeCell="D123" sqref="D123"/>
    </sheetView>
  </sheetViews>
  <sheetFormatPr baseColWidth="10" defaultRowHeight="14.5"/>
  <cols>
    <col min="1" max="2" width="7.6328125" style="20" bestFit="1" customWidth="1"/>
    <col min="3" max="3" width="11.26953125" customWidth="1"/>
    <col min="4" max="4" width="23.90625" style="15" customWidth="1"/>
    <col min="5" max="5" width="11.1796875" customWidth="1"/>
    <col min="6" max="6" width="11.36328125" customWidth="1"/>
    <col min="7" max="7" width="27" style="15" customWidth="1"/>
    <col min="8" max="8" width="7.26953125" hidden="1" customWidth="1"/>
    <col min="9" max="9" width="9.08984375" customWidth="1"/>
  </cols>
  <sheetData>
    <row r="1" spans="1:9" ht="23">
      <c r="B1" s="1" t="s">
        <v>8</v>
      </c>
      <c r="F1" s="2"/>
      <c r="G1" s="14"/>
    </row>
    <row r="2" spans="1:9" ht="23">
      <c r="B2" s="3" t="s">
        <v>10</v>
      </c>
      <c r="F2" s="2"/>
      <c r="G2" s="14" t="s">
        <v>0</v>
      </c>
    </row>
    <row r="3" spans="1:9" ht="23">
      <c r="B3" s="1" t="s">
        <v>9</v>
      </c>
      <c r="F3" s="2"/>
      <c r="G3" s="14" t="s">
        <v>1</v>
      </c>
    </row>
    <row r="4" spans="1:9" ht="20">
      <c r="C4" s="4"/>
      <c r="F4" s="2"/>
      <c r="G4" s="14" t="s">
        <v>2</v>
      </c>
    </row>
    <row r="5" spans="1:9" ht="20">
      <c r="C5" s="5" t="s">
        <v>173</v>
      </c>
      <c r="F5" s="2"/>
      <c r="G5" s="14" t="s">
        <v>3</v>
      </c>
    </row>
    <row r="6" spans="1:9" ht="20">
      <c r="C6" s="5"/>
      <c r="F6" s="2"/>
      <c r="G6" s="14"/>
    </row>
    <row r="7" spans="1:9" ht="20">
      <c r="A7" s="21"/>
      <c r="B7" s="21"/>
      <c r="C7" s="5" t="s">
        <v>167</v>
      </c>
      <c r="D7" s="16"/>
      <c r="E7" s="7"/>
      <c r="F7" s="7"/>
      <c r="G7" s="16"/>
      <c r="H7" s="7"/>
      <c r="I7" s="7"/>
    </row>
    <row r="8" spans="1:9" ht="16" thickBot="1">
      <c r="A8" s="21"/>
      <c r="B8" s="21"/>
      <c r="C8" s="6"/>
      <c r="D8" s="16"/>
      <c r="E8" s="7"/>
      <c r="F8" s="7"/>
      <c r="G8" s="16"/>
      <c r="H8" s="7"/>
      <c r="I8" s="7"/>
    </row>
    <row r="9" spans="1:9" ht="26">
      <c r="A9" s="26" t="s">
        <v>153</v>
      </c>
      <c r="B9" s="23" t="s">
        <v>158</v>
      </c>
      <c r="C9" s="9" t="s">
        <v>152</v>
      </c>
      <c r="D9" s="17" t="s">
        <v>4</v>
      </c>
      <c r="E9" s="8" t="s">
        <v>5</v>
      </c>
      <c r="F9" s="8" t="s">
        <v>6</v>
      </c>
      <c r="G9" s="25" t="s">
        <v>7</v>
      </c>
      <c r="H9" s="9" t="s">
        <v>152</v>
      </c>
      <c r="I9" s="9" t="s">
        <v>154</v>
      </c>
    </row>
    <row r="10" spans="1:9" ht="15" thickBot="1">
      <c r="A10" s="27">
        <v>1</v>
      </c>
      <c r="B10" s="22">
        <v>7</v>
      </c>
      <c r="C10" s="11">
        <v>96</v>
      </c>
      <c r="D10" s="19" t="s">
        <v>53</v>
      </c>
      <c r="E10" s="10" t="s">
        <v>54</v>
      </c>
      <c r="F10" s="12" t="s">
        <v>146</v>
      </c>
      <c r="G10" s="18" t="s">
        <v>44</v>
      </c>
      <c r="H10" s="13">
        <v>96</v>
      </c>
      <c r="I10" s="24">
        <v>7.1412037037037034E-3</v>
      </c>
    </row>
    <row r="11" spans="1:9" ht="15" thickBot="1">
      <c r="A11" s="27">
        <v>2</v>
      </c>
      <c r="B11" s="22">
        <v>9</v>
      </c>
      <c r="C11" s="11">
        <v>94</v>
      </c>
      <c r="D11" s="19" t="s">
        <v>15</v>
      </c>
      <c r="E11" s="10" t="s">
        <v>16</v>
      </c>
      <c r="F11" s="12" t="s">
        <v>146</v>
      </c>
      <c r="G11" s="18" t="s">
        <v>14</v>
      </c>
      <c r="H11" s="13">
        <v>94</v>
      </c>
      <c r="I11" s="24">
        <v>7.8240740740740736E-3</v>
      </c>
    </row>
    <row r="12" spans="1:9" ht="15" thickBot="1">
      <c r="A12" s="27">
        <v>3</v>
      </c>
      <c r="B12" s="22">
        <v>10</v>
      </c>
      <c r="C12" s="11">
        <v>97</v>
      </c>
      <c r="D12" s="19" t="s">
        <v>70</v>
      </c>
      <c r="E12" s="10" t="s">
        <v>71</v>
      </c>
      <c r="F12" s="12" t="s">
        <v>146</v>
      </c>
      <c r="G12" s="18" t="s">
        <v>44</v>
      </c>
      <c r="H12" s="13">
        <v>97</v>
      </c>
      <c r="I12" s="24">
        <v>7.8472222222222224E-3</v>
      </c>
    </row>
    <row r="13" spans="1:9" ht="15" thickBot="1">
      <c r="A13" s="27"/>
      <c r="B13" s="22" t="s">
        <v>174</v>
      </c>
      <c r="C13" s="11">
        <v>95</v>
      </c>
      <c r="D13" s="19" t="s">
        <v>32</v>
      </c>
      <c r="E13" s="10" t="s">
        <v>33</v>
      </c>
      <c r="F13" s="12" t="s">
        <v>146</v>
      </c>
      <c r="G13" s="18" t="s">
        <v>23</v>
      </c>
      <c r="H13" s="13">
        <v>95</v>
      </c>
      <c r="I13" s="13"/>
    </row>
    <row r="14" spans="1:9" ht="20">
      <c r="D14" s="5"/>
      <c r="F14" s="2"/>
      <c r="G14" s="14" t="s">
        <v>3</v>
      </c>
    </row>
    <row r="15" spans="1:9" ht="20.5" thickBot="1">
      <c r="A15" s="21"/>
      <c r="B15" s="21"/>
      <c r="C15" s="5" t="s">
        <v>166</v>
      </c>
      <c r="D15" s="16"/>
      <c r="E15" s="7"/>
      <c r="F15" s="7"/>
      <c r="G15" s="16"/>
      <c r="H15" s="7"/>
      <c r="I15" s="7"/>
    </row>
    <row r="16" spans="1:9" ht="26">
      <c r="A16" s="26" t="s">
        <v>153</v>
      </c>
      <c r="B16" s="23" t="s">
        <v>158</v>
      </c>
      <c r="C16" s="9" t="s">
        <v>152</v>
      </c>
      <c r="D16" s="17" t="s">
        <v>4</v>
      </c>
      <c r="E16" s="8" t="s">
        <v>5</v>
      </c>
      <c r="F16" s="8" t="s">
        <v>6</v>
      </c>
      <c r="G16" s="25" t="s">
        <v>7</v>
      </c>
      <c r="H16" s="9" t="s">
        <v>152</v>
      </c>
      <c r="I16" s="9" t="s">
        <v>154</v>
      </c>
    </row>
    <row r="17" spans="1:9" ht="15" thickBot="1">
      <c r="A17" s="27">
        <v>1</v>
      </c>
      <c r="B17" s="22">
        <v>1</v>
      </c>
      <c r="C17" s="11">
        <v>102</v>
      </c>
      <c r="D17" s="19" t="s">
        <v>55</v>
      </c>
      <c r="E17" s="10" t="s">
        <v>56</v>
      </c>
      <c r="F17" s="12" t="s">
        <v>148</v>
      </c>
      <c r="G17" s="18" t="s">
        <v>44</v>
      </c>
      <c r="H17" s="13">
        <v>102</v>
      </c>
      <c r="I17" s="24">
        <v>6.3888888888888893E-3</v>
      </c>
    </row>
    <row r="18" spans="1:9" ht="15" thickBot="1">
      <c r="A18" s="27">
        <v>2</v>
      </c>
      <c r="B18" s="13">
        <v>2</v>
      </c>
      <c r="C18" s="11">
        <v>110</v>
      </c>
      <c r="D18" s="19" t="s">
        <v>90</v>
      </c>
      <c r="E18" s="10" t="s">
        <v>91</v>
      </c>
      <c r="F18" s="12" t="s">
        <v>148</v>
      </c>
      <c r="G18" s="18" t="s">
        <v>87</v>
      </c>
      <c r="H18" s="13">
        <v>110</v>
      </c>
      <c r="I18" s="24">
        <v>6.5277777777777782E-3</v>
      </c>
    </row>
    <row r="19" spans="1:9" ht="15" thickBot="1">
      <c r="A19" s="27">
        <v>3</v>
      </c>
      <c r="B19" s="22">
        <v>3</v>
      </c>
      <c r="C19" s="11">
        <v>103</v>
      </c>
      <c r="D19" s="19" t="s">
        <v>57</v>
      </c>
      <c r="E19" s="10" t="s">
        <v>58</v>
      </c>
      <c r="F19" s="12" t="s">
        <v>148</v>
      </c>
      <c r="G19" s="18" t="s">
        <v>44</v>
      </c>
      <c r="H19" s="13">
        <v>103</v>
      </c>
      <c r="I19" s="24">
        <v>6.5393518518518517E-3</v>
      </c>
    </row>
    <row r="20" spans="1:9" ht="15" thickBot="1">
      <c r="A20" s="27">
        <v>4</v>
      </c>
      <c r="B20" s="22">
        <v>4</v>
      </c>
      <c r="C20" s="11">
        <v>98</v>
      </c>
      <c r="D20" s="19" t="s">
        <v>17</v>
      </c>
      <c r="E20" s="10" t="s">
        <v>18</v>
      </c>
      <c r="F20" s="12" t="s">
        <v>148</v>
      </c>
      <c r="G20" s="18" t="s">
        <v>14</v>
      </c>
      <c r="H20" s="13">
        <v>98</v>
      </c>
      <c r="I20" s="24">
        <v>6.6782407407407407E-3</v>
      </c>
    </row>
    <row r="21" spans="1:9" ht="15" thickBot="1">
      <c r="A21" s="27">
        <v>5</v>
      </c>
      <c r="B21" s="22">
        <v>5</v>
      </c>
      <c r="C21" s="11">
        <v>109</v>
      </c>
      <c r="D21" s="19" t="s">
        <v>68</v>
      </c>
      <c r="E21" s="10" t="s">
        <v>69</v>
      </c>
      <c r="F21" s="12" t="s">
        <v>148</v>
      </c>
      <c r="G21" s="18" t="s">
        <v>44</v>
      </c>
      <c r="H21" s="13">
        <v>109</v>
      </c>
      <c r="I21" s="24">
        <v>7.013888888888889E-3</v>
      </c>
    </row>
    <row r="22" spans="1:9" ht="15" thickBot="1">
      <c r="A22" s="27">
        <v>6</v>
      </c>
      <c r="B22" s="13">
        <v>6</v>
      </c>
      <c r="C22" s="11">
        <v>111</v>
      </c>
      <c r="D22" s="19" t="s">
        <v>88</v>
      </c>
      <c r="E22" s="10" t="s">
        <v>89</v>
      </c>
      <c r="F22" s="12" t="s">
        <v>148</v>
      </c>
      <c r="G22" s="18" t="s">
        <v>87</v>
      </c>
      <c r="H22" s="13">
        <v>111</v>
      </c>
      <c r="I22" s="24">
        <v>7.083333333333333E-3</v>
      </c>
    </row>
    <row r="23" spans="1:9" ht="15" thickBot="1">
      <c r="A23" s="27">
        <v>7</v>
      </c>
      <c r="B23" s="13">
        <v>8</v>
      </c>
      <c r="C23" s="11">
        <v>112</v>
      </c>
      <c r="D23" s="19" t="s">
        <v>85</v>
      </c>
      <c r="E23" s="10" t="s">
        <v>86</v>
      </c>
      <c r="F23" s="12" t="s">
        <v>148</v>
      </c>
      <c r="G23" s="18" t="s">
        <v>87</v>
      </c>
      <c r="H23" s="13">
        <v>112</v>
      </c>
      <c r="I23" s="24">
        <v>7.3611111111111108E-3</v>
      </c>
    </row>
    <row r="24" spans="1:9" ht="15" thickBot="1">
      <c r="A24" s="27">
        <v>8</v>
      </c>
      <c r="B24" s="22">
        <v>11</v>
      </c>
      <c r="C24" s="11">
        <v>107</v>
      </c>
      <c r="D24" s="19" t="s">
        <v>64</v>
      </c>
      <c r="E24" s="10" t="s">
        <v>65</v>
      </c>
      <c r="F24" s="12" t="s">
        <v>148</v>
      </c>
      <c r="G24" s="18" t="s">
        <v>44</v>
      </c>
      <c r="H24" s="13">
        <v>107</v>
      </c>
      <c r="I24" s="24">
        <v>8.0092592592592594E-3</v>
      </c>
    </row>
    <row r="25" spans="1:9" ht="15" thickBot="1">
      <c r="A25" s="27"/>
      <c r="B25" s="22" t="s">
        <v>174</v>
      </c>
      <c r="C25" s="11">
        <v>99</v>
      </c>
      <c r="D25" s="19" t="s">
        <v>19</v>
      </c>
      <c r="E25" s="10" t="s">
        <v>20</v>
      </c>
      <c r="F25" s="12" t="s">
        <v>148</v>
      </c>
      <c r="G25" s="18" t="s">
        <v>14</v>
      </c>
      <c r="H25" s="13">
        <v>99</v>
      </c>
      <c r="I25" s="13"/>
    </row>
    <row r="26" spans="1:9" ht="15" thickBot="1">
      <c r="A26" s="27"/>
      <c r="B26" s="22" t="s">
        <v>174</v>
      </c>
      <c r="C26" s="11">
        <v>100</v>
      </c>
      <c r="D26" s="19" t="s">
        <v>21</v>
      </c>
      <c r="E26" s="10" t="s">
        <v>22</v>
      </c>
      <c r="F26" s="12" t="s">
        <v>148</v>
      </c>
      <c r="G26" s="18" t="s">
        <v>14</v>
      </c>
      <c r="H26" s="13">
        <v>100</v>
      </c>
      <c r="I26" s="13"/>
    </row>
    <row r="27" spans="1:9" ht="15" thickBot="1">
      <c r="A27" s="27"/>
      <c r="B27" s="22" t="s">
        <v>174</v>
      </c>
      <c r="C27" s="11">
        <v>101</v>
      </c>
      <c r="D27" s="19" t="s">
        <v>39</v>
      </c>
      <c r="E27" s="10" t="s">
        <v>40</v>
      </c>
      <c r="F27" s="12" t="s">
        <v>148</v>
      </c>
      <c r="G27" s="18" t="s">
        <v>14</v>
      </c>
      <c r="H27" s="13">
        <v>101</v>
      </c>
      <c r="I27" s="13"/>
    </row>
    <row r="28" spans="1:9" ht="15" thickBot="1">
      <c r="A28" s="27"/>
      <c r="B28" s="22" t="s">
        <v>174</v>
      </c>
      <c r="C28" s="11">
        <v>104</v>
      </c>
      <c r="D28" s="19" t="s">
        <v>59</v>
      </c>
      <c r="E28" s="10" t="s">
        <v>60</v>
      </c>
      <c r="F28" s="12" t="s">
        <v>148</v>
      </c>
      <c r="G28" s="18" t="s">
        <v>44</v>
      </c>
      <c r="H28" s="13">
        <v>104</v>
      </c>
      <c r="I28" s="13"/>
    </row>
    <row r="29" spans="1:9" ht="15" thickBot="1">
      <c r="A29" s="27"/>
      <c r="B29" s="22" t="s">
        <v>174</v>
      </c>
      <c r="C29" s="11">
        <v>105</v>
      </c>
      <c r="D29" s="19" t="s">
        <v>61</v>
      </c>
      <c r="E29" s="10" t="s">
        <v>20</v>
      </c>
      <c r="F29" s="12" t="s">
        <v>148</v>
      </c>
      <c r="G29" s="18" t="s">
        <v>44</v>
      </c>
      <c r="H29" s="13">
        <v>105</v>
      </c>
      <c r="I29" s="13"/>
    </row>
    <row r="30" spans="1:9" ht="15" thickBot="1">
      <c r="A30" s="27"/>
      <c r="B30" s="22" t="s">
        <v>174</v>
      </c>
      <c r="C30" s="11">
        <v>106</v>
      </c>
      <c r="D30" s="19" t="s">
        <v>62</v>
      </c>
      <c r="E30" s="10" t="s">
        <v>63</v>
      </c>
      <c r="F30" s="12" t="s">
        <v>148</v>
      </c>
      <c r="G30" s="18" t="s">
        <v>44</v>
      </c>
      <c r="H30" s="13">
        <v>106</v>
      </c>
      <c r="I30" s="13"/>
    </row>
    <row r="31" spans="1:9" ht="15" thickBot="1">
      <c r="A31" s="27"/>
      <c r="B31" s="22" t="s">
        <v>174</v>
      </c>
      <c r="C31" s="11">
        <v>108</v>
      </c>
      <c r="D31" s="19" t="s">
        <v>66</v>
      </c>
      <c r="E31" s="10" t="s">
        <v>67</v>
      </c>
      <c r="F31" s="12" t="s">
        <v>148</v>
      </c>
      <c r="G31" s="18" t="s">
        <v>44</v>
      </c>
      <c r="H31" s="13">
        <v>108</v>
      </c>
      <c r="I31" s="13"/>
    </row>
    <row r="33" spans="1:9" ht="20">
      <c r="A33" s="21"/>
      <c r="B33" s="21"/>
      <c r="C33" s="5" t="s">
        <v>168</v>
      </c>
      <c r="D33" s="16"/>
      <c r="E33" s="7"/>
      <c r="F33" s="7"/>
      <c r="G33" s="16"/>
      <c r="H33" s="7"/>
      <c r="I33" s="7"/>
    </row>
    <row r="34" spans="1:9" ht="16" thickBot="1">
      <c r="A34" s="21"/>
      <c r="B34" s="21"/>
      <c r="C34" s="6"/>
      <c r="D34" s="16"/>
      <c r="E34" s="7"/>
      <c r="F34" s="7"/>
      <c r="G34" s="16"/>
      <c r="H34" s="7"/>
      <c r="I34" s="7"/>
    </row>
    <row r="35" spans="1:9" ht="26">
      <c r="A35" s="26" t="s">
        <v>153</v>
      </c>
      <c r="B35" s="23" t="s">
        <v>158</v>
      </c>
      <c r="C35" s="9" t="s">
        <v>152</v>
      </c>
      <c r="D35" s="17" t="s">
        <v>4</v>
      </c>
      <c r="E35" s="8" t="s">
        <v>5</v>
      </c>
      <c r="F35" s="8" t="s">
        <v>6</v>
      </c>
      <c r="G35" s="25" t="s">
        <v>7</v>
      </c>
      <c r="H35" s="9" t="s">
        <v>152</v>
      </c>
      <c r="I35" s="9" t="s">
        <v>154</v>
      </c>
    </row>
    <row r="36" spans="1:9" ht="15" thickBot="1">
      <c r="A36" s="27">
        <v>1</v>
      </c>
      <c r="B36" s="22">
        <v>3</v>
      </c>
      <c r="C36" s="11">
        <v>117</v>
      </c>
      <c r="D36" s="19" t="s">
        <v>43</v>
      </c>
      <c r="E36" s="10" t="s">
        <v>35</v>
      </c>
      <c r="F36" s="12" t="s">
        <v>145</v>
      </c>
      <c r="G36" s="18" t="s">
        <v>44</v>
      </c>
      <c r="H36" s="13">
        <v>117</v>
      </c>
      <c r="I36" s="24">
        <v>1.3136574074074075E-2</v>
      </c>
    </row>
    <row r="37" spans="1:9" ht="15" thickBot="1">
      <c r="A37" s="27">
        <v>2</v>
      </c>
      <c r="B37" s="22">
        <v>7</v>
      </c>
      <c r="C37" s="11">
        <v>119</v>
      </c>
      <c r="D37" s="19" t="s">
        <v>11</v>
      </c>
      <c r="E37" s="10" t="s">
        <v>51</v>
      </c>
      <c r="F37" s="12" t="s">
        <v>145</v>
      </c>
      <c r="G37" s="18" t="s">
        <v>44</v>
      </c>
      <c r="H37" s="13">
        <v>119</v>
      </c>
      <c r="I37" s="24">
        <v>1.3587962962962963E-2</v>
      </c>
    </row>
    <row r="38" spans="1:9" ht="15" thickBot="1">
      <c r="A38" s="27">
        <v>3</v>
      </c>
      <c r="B38" s="22">
        <v>8</v>
      </c>
      <c r="C38" s="11">
        <v>113</v>
      </c>
      <c r="D38" s="19" t="s">
        <v>15</v>
      </c>
      <c r="E38" s="10" t="s">
        <v>38</v>
      </c>
      <c r="F38" s="12" t="s">
        <v>145</v>
      </c>
      <c r="G38" s="18" t="s">
        <v>14</v>
      </c>
      <c r="H38" s="13">
        <v>113</v>
      </c>
      <c r="I38" s="24">
        <v>1.3738425925925926E-2</v>
      </c>
    </row>
    <row r="39" spans="1:9" ht="15" thickBot="1">
      <c r="A39" s="27">
        <v>4</v>
      </c>
      <c r="B39" s="22">
        <v>9</v>
      </c>
      <c r="C39" s="11">
        <v>115</v>
      </c>
      <c r="D39" s="19" t="s">
        <v>36</v>
      </c>
      <c r="E39" s="10" t="s">
        <v>37</v>
      </c>
      <c r="F39" s="12" t="s">
        <v>145</v>
      </c>
      <c r="G39" s="18" t="s">
        <v>14</v>
      </c>
      <c r="H39" s="13">
        <v>115</v>
      </c>
      <c r="I39" s="24">
        <v>1.380787037037037E-2</v>
      </c>
    </row>
    <row r="40" spans="1:9" ht="15" thickBot="1">
      <c r="A40" s="27">
        <v>5</v>
      </c>
      <c r="B40" s="13">
        <v>11</v>
      </c>
      <c r="C40" s="11">
        <v>118</v>
      </c>
      <c r="D40" s="19" t="s">
        <v>101</v>
      </c>
      <c r="E40" s="10" t="s">
        <v>102</v>
      </c>
      <c r="F40" s="12" t="s">
        <v>145</v>
      </c>
      <c r="G40" s="18" t="s">
        <v>87</v>
      </c>
      <c r="H40" s="13">
        <v>118</v>
      </c>
      <c r="I40" s="24">
        <v>1.425925925925926E-2</v>
      </c>
    </row>
    <row r="41" spans="1:9" ht="15" thickBot="1">
      <c r="A41" s="27">
        <v>6</v>
      </c>
      <c r="B41" s="22">
        <v>12</v>
      </c>
      <c r="C41" s="11">
        <v>116</v>
      </c>
      <c r="D41" s="19" t="s">
        <v>49</v>
      </c>
      <c r="E41" s="10" t="s">
        <v>50</v>
      </c>
      <c r="F41" s="12" t="s">
        <v>145</v>
      </c>
      <c r="G41" s="18" t="s">
        <v>44</v>
      </c>
      <c r="H41" s="13">
        <v>116</v>
      </c>
      <c r="I41" s="24">
        <v>1.5081018518518518E-2</v>
      </c>
    </row>
    <row r="42" spans="1:9" ht="15" thickBot="1">
      <c r="A42" s="27">
        <v>7</v>
      </c>
      <c r="B42" s="13">
        <v>14</v>
      </c>
      <c r="C42" s="11">
        <v>121</v>
      </c>
      <c r="D42" s="19" t="s">
        <v>104</v>
      </c>
      <c r="E42" s="10" t="s">
        <v>105</v>
      </c>
      <c r="F42" s="12" t="s">
        <v>145</v>
      </c>
      <c r="G42" s="18" t="s">
        <v>87</v>
      </c>
      <c r="H42" s="13">
        <v>121</v>
      </c>
      <c r="I42" s="24">
        <v>1.6006944444444445E-2</v>
      </c>
    </row>
    <row r="43" spans="1:9" ht="15" thickBot="1">
      <c r="A43" s="27">
        <v>8</v>
      </c>
      <c r="B43" s="22">
        <v>15</v>
      </c>
      <c r="C43" s="11">
        <v>114</v>
      </c>
      <c r="D43" s="19" t="s">
        <v>34</v>
      </c>
      <c r="E43" s="10" t="s">
        <v>35</v>
      </c>
      <c r="F43" s="12" t="s">
        <v>145</v>
      </c>
      <c r="G43" s="18" t="s">
        <v>14</v>
      </c>
      <c r="H43" s="13">
        <v>114</v>
      </c>
      <c r="I43" s="24">
        <v>1.8194444444444444E-2</v>
      </c>
    </row>
    <row r="44" spans="1:9" ht="15" thickBot="1">
      <c r="A44" s="27"/>
      <c r="B44" s="13" t="s">
        <v>174</v>
      </c>
      <c r="C44" s="11">
        <v>120</v>
      </c>
      <c r="D44" s="19" t="s">
        <v>103</v>
      </c>
      <c r="E44" s="10" t="s">
        <v>35</v>
      </c>
      <c r="F44" s="12" t="s">
        <v>145</v>
      </c>
      <c r="G44" s="18" t="s">
        <v>87</v>
      </c>
      <c r="H44" s="13">
        <v>120</v>
      </c>
      <c r="I44" s="24"/>
    </row>
    <row r="45" spans="1:9" ht="23">
      <c r="D45" s="1"/>
      <c r="F45" s="2"/>
      <c r="G45" s="14"/>
    </row>
    <row r="46" spans="1:9" ht="20">
      <c r="A46" s="21"/>
      <c r="B46" s="21"/>
      <c r="C46" s="5" t="s">
        <v>169</v>
      </c>
      <c r="D46" s="16"/>
      <c r="E46" s="7"/>
      <c r="F46" s="7"/>
      <c r="G46" s="16"/>
      <c r="H46" s="7"/>
      <c r="I46" s="7"/>
    </row>
    <row r="47" spans="1:9" ht="16" thickBot="1">
      <c r="A47" s="21"/>
      <c r="B47" s="21"/>
      <c r="C47" s="6"/>
      <c r="D47" s="16"/>
      <c r="E47" s="7"/>
      <c r="F47" s="7"/>
      <c r="G47" s="16"/>
      <c r="H47" s="7"/>
      <c r="I47" s="7"/>
    </row>
    <row r="48" spans="1:9" ht="26">
      <c r="A48" s="26" t="s">
        <v>153</v>
      </c>
      <c r="B48" s="23" t="s">
        <v>158</v>
      </c>
      <c r="C48" s="9" t="s">
        <v>152</v>
      </c>
      <c r="D48" s="17" t="s">
        <v>4</v>
      </c>
      <c r="E48" s="8" t="s">
        <v>5</v>
      </c>
      <c r="F48" s="8" t="s">
        <v>6</v>
      </c>
      <c r="G48" s="25" t="s">
        <v>7</v>
      </c>
      <c r="H48" s="9" t="s">
        <v>152</v>
      </c>
      <c r="I48" s="9" t="s">
        <v>154</v>
      </c>
    </row>
    <row r="49" spans="1:9" ht="15" thickBot="1">
      <c r="A49" s="27" t="s">
        <v>155</v>
      </c>
      <c r="B49" s="13">
        <v>1</v>
      </c>
      <c r="C49" s="11">
        <v>129</v>
      </c>
      <c r="D49" s="19" t="s">
        <v>99</v>
      </c>
      <c r="E49" s="10" t="s">
        <v>100</v>
      </c>
      <c r="F49" s="12" t="s">
        <v>147</v>
      </c>
      <c r="G49" s="18" t="s">
        <v>87</v>
      </c>
      <c r="H49" s="13">
        <v>129</v>
      </c>
      <c r="I49" s="24">
        <v>1.1134259259259259E-2</v>
      </c>
    </row>
    <row r="50" spans="1:9" ht="15" thickBot="1">
      <c r="A50" s="27">
        <v>2</v>
      </c>
      <c r="B50" s="22">
        <v>2</v>
      </c>
      <c r="C50" s="11">
        <v>122</v>
      </c>
      <c r="D50" s="19" t="s">
        <v>45</v>
      </c>
      <c r="E50" s="10" t="s">
        <v>46</v>
      </c>
      <c r="F50" s="12" t="s">
        <v>147</v>
      </c>
      <c r="G50" s="18" t="s">
        <v>44</v>
      </c>
      <c r="H50" s="13">
        <v>122</v>
      </c>
      <c r="I50" s="24">
        <v>1.1261574074074075E-2</v>
      </c>
    </row>
    <row r="51" spans="1:9" ht="15" thickBot="1">
      <c r="A51" s="27">
        <v>3</v>
      </c>
      <c r="B51" s="13">
        <v>4</v>
      </c>
      <c r="C51" s="11">
        <v>126</v>
      </c>
      <c r="D51" s="19" t="s">
        <v>96</v>
      </c>
      <c r="E51" s="10" t="s">
        <v>97</v>
      </c>
      <c r="F51" s="12" t="s">
        <v>147</v>
      </c>
      <c r="G51" s="18" t="s">
        <v>87</v>
      </c>
      <c r="H51" s="13">
        <v>126</v>
      </c>
      <c r="I51" s="24">
        <v>1.3263888888888889E-2</v>
      </c>
    </row>
    <row r="52" spans="1:9" ht="15" thickBot="1">
      <c r="A52" s="27">
        <v>4</v>
      </c>
      <c r="B52" s="22">
        <v>5</v>
      </c>
      <c r="C52" s="11">
        <v>125</v>
      </c>
      <c r="D52" s="19" t="s">
        <v>47</v>
      </c>
      <c r="E52" s="10" t="s">
        <v>48</v>
      </c>
      <c r="F52" s="12" t="s">
        <v>147</v>
      </c>
      <c r="G52" s="18" t="s">
        <v>44</v>
      </c>
      <c r="H52" s="13">
        <v>125</v>
      </c>
      <c r="I52" s="24">
        <v>1.3321759259259259E-2</v>
      </c>
    </row>
    <row r="53" spans="1:9" ht="15" thickBot="1">
      <c r="A53" s="27">
        <v>5</v>
      </c>
      <c r="B53" s="13">
        <v>6</v>
      </c>
      <c r="C53" s="11">
        <v>130</v>
      </c>
      <c r="D53" s="19" t="s">
        <v>92</v>
      </c>
      <c r="E53" s="10" t="s">
        <v>93</v>
      </c>
      <c r="F53" s="12" t="s">
        <v>147</v>
      </c>
      <c r="G53" s="18" t="s">
        <v>87</v>
      </c>
      <c r="H53" s="13">
        <v>130</v>
      </c>
      <c r="I53" s="24">
        <v>1.3506944444444445E-2</v>
      </c>
    </row>
    <row r="54" spans="1:9" ht="15" thickBot="1">
      <c r="A54" s="27">
        <v>6</v>
      </c>
      <c r="B54" s="22">
        <v>10</v>
      </c>
      <c r="C54" s="11">
        <v>124</v>
      </c>
      <c r="D54" s="19" t="s">
        <v>11</v>
      </c>
      <c r="E54" s="10" t="s">
        <v>52</v>
      </c>
      <c r="F54" s="12" t="s">
        <v>147</v>
      </c>
      <c r="G54" s="18" t="s">
        <v>44</v>
      </c>
      <c r="H54" s="13">
        <v>124</v>
      </c>
      <c r="I54" s="24">
        <v>1.412037037037037E-2</v>
      </c>
    </row>
    <row r="55" spans="1:9" ht="15" thickBot="1">
      <c r="A55" s="27">
        <v>7</v>
      </c>
      <c r="B55" s="13">
        <v>13</v>
      </c>
      <c r="C55" s="11">
        <v>128</v>
      </c>
      <c r="D55" s="19" t="s">
        <v>98</v>
      </c>
      <c r="E55" s="10" t="s">
        <v>20</v>
      </c>
      <c r="F55" s="12" t="s">
        <v>147</v>
      </c>
      <c r="G55" s="18" t="s">
        <v>87</v>
      </c>
      <c r="H55" s="13">
        <v>128</v>
      </c>
      <c r="I55" s="24">
        <v>1.5231481481481481E-2</v>
      </c>
    </row>
    <row r="56" spans="1:9" ht="15" thickBot="1">
      <c r="A56" s="27"/>
      <c r="B56" s="13" t="s">
        <v>174</v>
      </c>
      <c r="C56" s="11">
        <v>123</v>
      </c>
      <c r="D56" s="19" t="s">
        <v>30</v>
      </c>
      <c r="E56" s="10" t="s">
        <v>31</v>
      </c>
      <c r="F56" s="12" t="s">
        <v>147</v>
      </c>
      <c r="G56" s="18" t="s">
        <v>23</v>
      </c>
      <c r="H56" s="13">
        <v>123</v>
      </c>
      <c r="I56" s="13"/>
    </row>
    <row r="57" spans="1:9" ht="15" thickBot="1">
      <c r="A57" s="27"/>
      <c r="B57" s="13" t="s">
        <v>174</v>
      </c>
      <c r="C57" s="11">
        <v>127</v>
      </c>
      <c r="D57" s="19" t="s">
        <v>141</v>
      </c>
      <c r="E57" s="10" t="s">
        <v>142</v>
      </c>
      <c r="F57" s="12" t="s">
        <v>147</v>
      </c>
      <c r="G57" s="18" t="s">
        <v>143</v>
      </c>
      <c r="H57" s="13">
        <v>127</v>
      </c>
      <c r="I57" s="24"/>
    </row>
    <row r="58" spans="1:9" ht="15" thickBot="1">
      <c r="A58" s="27"/>
      <c r="B58" s="13" t="s">
        <v>174</v>
      </c>
      <c r="C58" s="11">
        <v>131</v>
      </c>
      <c r="D58" s="19" t="s">
        <v>94</v>
      </c>
      <c r="E58" s="10" t="s">
        <v>95</v>
      </c>
      <c r="F58" s="12" t="s">
        <v>147</v>
      </c>
      <c r="G58" s="18" t="s">
        <v>87</v>
      </c>
      <c r="H58" s="13">
        <v>131</v>
      </c>
      <c r="I58" s="24"/>
    </row>
    <row r="60" spans="1:9" ht="20">
      <c r="D60" s="4"/>
      <c r="F60" s="2"/>
      <c r="G60" s="14" t="s">
        <v>2</v>
      </c>
    </row>
    <row r="61" spans="1:9" ht="20">
      <c r="D61" s="5" t="s">
        <v>161</v>
      </c>
      <c r="F61" s="2"/>
      <c r="G61" s="14" t="s">
        <v>3</v>
      </c>
    </row>
    <row r="62" spans="1:9" ht="16" thickBot="1">
      <c r="A62" s="21"/>
      <c r="B62" s="21"/>
      <c r="C62" s="6"/>
      <c r="D62" s="16"/>
      <c r="E62" s="7"/>
      <c r="F62" s="7"/>
      <c r="G62" s="16"/>
      <c r="H62" s="7"/>
      <c r="I62" s="7"/>
    </row>
    <row r="63" spans="1:9" ht="26">
      <c r="A63" s="26" t="s">
        <v>153</v>
      </c>
      <c r="B63" s="23" t="s">
        <v>158</v>
      </c>
      <c r="C63" s="9" t="s">
        <v>152</v>
      </c>
      <c r="D63" s="17" t="s">
        <v>4</v>
      </c>
      <c r="E63" s="8" t="s">
        <v>5</v>
      </c>
      <c r="F63" s="8" t="s">
        <v>6</v>
      </c>
      <c r="G63" s="25" t="s">
        <v>7</v>
      </c>
      <c r="H63" s="9" t="s">
        <v>152</v>
      </c>
      <c r="I63" s="9" t="s">
        <v>154</v>
      </c>
    </row>
    <row r="64" spans="1:9" ht="15" thickBot="1">
      <c r="A64" s="27">
        <v>1</v>
      </c>
      <c r="B64" s="13">
        <v>3</v>
      </c>
      <c r="C64" s="11">
        <v>146</v>
      </c>
      <c r="D64" s="19" t="s">
        <v>41</v>
      </c>
      <c r="E64" s="10" t="s">
        <v>42</v>
      </c>
      <c r="F64" s="12" t="s">
        <v>2</v>
      </c>
      <c r="G64" s="18" t="s">
        <v>13</v>
      </c>
      <c r="H64" s="13">
        <v>146</v>
      </c>
      <c r="I64" s="24">
        <v>1.8726851851851852E-2</v>
      </c>
    </row>
    <row r="65" spans="1:9" ht="15" thickBot="1">
      <c r="A65" s="27">
        <v>2</v>
      </c>
      <c r="B65" s="13">
        <v>5</v>
      </c>
      <c r="C65" s="11">
        <v>145</v>
      </c>
      <c r="D65" s="19" t="s">
        <v>83</v>
      </c>
      <c r="E65" s="10" t="s">
        <v>84</v>
      </c>
      <c r="F65" s="12" t="s">
        <v>2</v>
      </c>
      <c r="G65" s="18" t="s">
        <v>44</v>
      </c>
      <c r="H65" s="13">
        <v>145</v>
      </c>
      <c r="I65" s="24">
        <v>1.9386574074074073E-2</v>
      </c>
    </row>
    <row r="66" spans="1:9" ht="15" thickBot="1">
      <c r="A66" s="27">
        <v>3</v>
      </c>
      <c r="B66" s="13">
        <v>7</v>
      </c>
      <c r="C66" s="11">
        <v>148</v>
      </c>
      <c r="D66" s="19" t="s">
        <v>117</v>
      </c>
      <c r="E66" s="10" t="s">
        <v>118</v>
      </c>
      <c r="F66" s="12" t="s">
        <v>2</v>
      </c>
      <c r="G66" s="18" t="s">
        <v>87</v>
      </c>
      <c r="H66" s="13">
        <v>148</v>
      </c>
      <c r="I66" s="24">
        <v>1.9907407407407408E-2</v>
      </c>
    </row>
    <row r="67" spans="1:9" ht="15" thickBot="1">
      <c r="A67" s="27">
        <v>4</v>
      </c>
      <c r="B67" s="13">
        <v>8</v>
      </c>
      <c r="C67" s="11">
        <v>149</v>
      </c>
      <c r="D67" s="19" t="s">
        <v>113</v>
      </c>
      <c r="E67" s="10" t="s">
        <v>114</v>
      </c>
      <c r="F67" s="12" t="s">
        <v>2</v>
      </c>
      <c r="G67" s="18" t="s">
        <v>87</v>
      </c>
      <c r="H67" s="13">
        <v>149</v>
      </c>
      <c r="I67" s="24">
        <v>2.045138888888889E-2</v>
      </c>
    </row>
    <row r="68" spans="1:9" ht="15" thickBot="1">
      <c r="A68" s="27">
        <v>5</v>
      </c>
      <c r="B68" s="13">
        <v>9</v>
      </c>
      <c r="C68" s="11">
        <v>143</v>
      </c>
      <c r="D68" s="19" t="s">
        <v>77</v>
      </c>
      <c r="E68" s="10" t="s">
        <v>78</v>
      </c>
      <c r="F68" s="12" t="s">
        <v>2</v>
      </c>
      <c r="G68" s="18" t="s">
        <v>44</v>
      </c>
      <c r="H68" s="13">
        <v>143</v>
      </c>
      <c r="I68" s="24">
        <v>2.2060185185185186E-2</v>
      </c>
    </row>
    <row r="69" spans="1:9" ht="15" thickBot="1">
      <c r="A69" s="27">
        <v>6</v>
      </c>
      <c r="B69" s="13">
        <v>11</v>
      </c>
      <c r="C69" s="11">
        <v>144</v>
      </c>
      <c r="D69" s="19" t="s">
        <v>75</v>
      </c>
      <c r="E69" s="10" t="s">
        <v>82</v>
      </c>
      <c r="F69" s="12" t="s">
        <v>2</v>
      </c>
      <c r="G69" s="18" t="s">
        <v>44</v>
      </c>
      <c r="H69" s="13">
        <v>144</v>
      </c>
      <c r="I69" s="24">
        <v>2.7129629629629629E-2</v>
      </c>
    </row>
    <row r="70" spans="1:9" ht="15" thickBot="1">
      <c r="A70" s="27"/>
      <c r="B70" s="13" t="s">
        <v>174</v>
      </c>
      <c r="C70" s="11">
        <v>142</v>
      </c>
      <c r="D70" s="19" t="s">
        <v>26</v>
      </c>
      <c r="E70" s="10" t="s">
        <v>27</v>
      </c>
      <c r="F70" s="12" t="s">
        <v>2</v>
      </c>
      <c r="G70" s="18" t="s">
        <v>23</v>
      </c>
      <c r="H70" s="13">
        <v>142</v>
      </c>
      <c r="I70" s="24"/>
    </row>
    <row r="71" spans="1:9" ht="15" thickBot="1">
      <c r="A71" s="27"/>
      <c r="B71" s="13" t="s">
        <v>174</v>
      </c>
      <c r="C71" s="11">
        <v>147</v>
      </c>
      <c r="D71" s="19" t="s">
        <v>115</v>
      </c>
      <c r="E71" s="10" t="s">
        <v>116</v>
      </c>
      <c r="F71" s="12" t="s">
        <v>2</v>
      </c>
      <c r="G71" s="18" t="s">
        <v>87</v>
      </c>
      <c r="H71" s="13">
        <v>147</v>
      </c>
      <c r="I71" s="24"/>
    </row>
    <row r="72" spans="1:9" ht="20">
      <c r="D72" s="4"/>
      <c r="F72" s="2"/>
      <c r="G72" s="14" t="s">
        <v>2</v>
      </c>
    </row>
    <row r="73" spans="1:9" ht="20">
      <c r="A73" s="21"/>
      <c r="B73" s="21"/>
      <c r="C73" s="5" t="s">
        <v>170</v>
      </c>
      <c r="D73" s="16"/>
      <c r="E73" s="7"/>
      <c r="F73" s="7"/>
      <c r="G73" s="16"/>
      <c r="H73" s="7"/>
      <c r="I73" s="7"/>
    </row>
    <row r="74" spans="1:9" ht="16" thickBot="1">
      <c r="A74" s="21"/>
      <c r="B74" s="21"/>
      <c r="C74" s="6"/>
      <c r="D74" s="16"/>
      <c r="E74" s="7"/>
      <c r="F74" s="7"/>
      <c r="G74" s="16"/>
      <c r="H74" s="7"/>
      <c r="I74" s="7"/>
    </row>
    <row r="75" spans="1:9" ht="26">
      <c r="A75" s="26" t="s">
        <v>153</v>
      </c>
      <c r="B75" s="23" t="s">
        <v>158</v>
      </c>
      <c r="C75" s="9" t="s">
        <v>152</v>
      </c>
      <c r="D75" s="17" t="s">
        <v>4</v>
      </c>
      <c r="E75" s="8" t="s">
        <v>5</v>
      </c>
      <c r="F75" s="8" t="s">
        <v>6</v>
      </c>
      <c r="G75" s="25" t="s">
        <v>7</v>
      </c>
      <c r="H75" s="9" t="s">
        <v>152</v>
      </c>
      <c r="I75" s="9" t="s">
        <v>154</v>
      </c>
    </row>
    <row r="76" spans="1:9" ht="15" thickBot="1">
      <c r="A76" s="27">
        <v>1</v>
      </c>
      <c r="B76" s="13">
        <v>1</v>
      </c>
      <c r="C76" s="11">
        <v>133</v>
      </c>
      <c r="D76" s="19" t="s">
        <v>79</v>
      </c>
      <c r="E76" s="10" t="s">
        <v>31</v>
      </c>
      <c r="F76" s="12" t="s">
        <v>150</v>
      </c>
      <c r="G76" s="18" t="s">
        <v>44</v>
      </c>
      <c r="H76" s="13">
        <v>133</v>
      </c>
      <c r="I76" s="24">
        <v>1.5659722222222221E-2</v>
      </c>
    </row>
    <row r="77" spans="1:9" ht="15" thickBot="1">
      <c r="A77" s="27">
        <v>2</v>
      </c>
      <c r="B77" s="13">
        <v>2</v>
      </c>
      <c r="C77" s="11">
        <v>140</v>
      </c>
      <c r="D77" s="19" t="s">
        <v>135</v>
      </c>
      <c r="E77" s="10" t="s">
        <v>91</v>
      </c>
      <c r="F77" s="12" t="s">
        <v>150</v>
      </c>
      <c r="G77" s="18" t="s">
        <v>87</v>
      </c>
      <c r="H77" s="13">
        <v>140</v>
      </c>
      <c r="I77" s="24">
        <v>1.8090277777777778E-2</v>
      </c>
    </row>
    <row r="78" spans="1:9" ht="15" thickBot="1">
      <c r="A78" s="27">
        <v>3</v>
      </c>
      <c r="B78" s="13">
        <v>4</v>
      </c>
      <c r="C78" s="11">
        <v>137</v>
      </c>
      <c r="D78" s="19" t="s">
        <v>109</v>
      </c>
      <c r="E78" s="10" t="s">
        <v>110</v>
      </c>
      <c r="F78" s="12" t="s">
        <v>150</v>
      </c>
      <c r="G78" s="18" t="s">
        <v>87</v>
      </c>
      <c r="H78" s="13">
        <v>137</v>
      </c>
      <c r="I78" s="24">
        <v>1.8935185185185187E-2</v>
      </c>
    </row>
    <row r="79" spans="1:9" ht="15" thickBot="1">
      <c r="A79" s="27">
        <v>4</v>
      </c>
      <c r="B79" s="13">
        <v>6</v>
      </c>
      <c r="C79" s="11">
        <v>135</v>
      </c>
      <c r="D79" s="19" t="s">
        <v>80</v>
      </c>
      <c r="E79" s="10" t="s">
        <v>81</v>
      </c>
      <c r="F79" s="12" t="s">
        <v>150</v>
      </c>
      <c r="G79" s="18" t="s">
        <v>44</v>
      </c>
      <c r="H79" s="13">
        <v>135</v>
      </c>
      <c r="I79" s="24">
        <v>1.9745370370370371E-2</v>
      </c>
    </row>
    <row r="80" spans="1:9" ht="15" thickBot="1">
      <c r="A80" s="27">
        <v>5</v>
      </c>
      <c r="B80" s="13">
        <v>10</v>
      </c>
      <c r="C80" s="11">
        <v>139</v>
      </c>
      <c r="D80" s="19" t="s">
        <v>136</v>
      </c>
      <c r="E80" s="10" t="s">
        <v>137</v>
      </c>
      <c r="F80" s="12" t="s">
        <v>150</v>
      </c>
      <c r="G80" s="18" t="s">
        <v>87</v>
      </c>
      <c r="H80" s="13">
        <v>139</v>
      </c>
      <c r="I80" s="24">
        <v>2.2129629629629631E-2</v>
      </c>
    </row>
    <row r="81" spans="1:9" ht="15" thickBot="1">
      <c r="A81" s="27"/>
      <c r="B81" s="13" t="s">
        <v>174</v>
      </c>
      <c r="C81" s="11">
        <v>132</v>
      </c>
      <c r="D81" s="19" t="s">
        <v>28</v>
      </c>
      <c r="E81" s="10" t="s">
        <v>29</v>
      </c>
      <c r="F81" s="12" t="s">
        <v>150</v>
      </c>
      <c r="G81" s="18" t="s">
        <v>23</v>
      </c>
      <c r="H81" s="13">
        <v>132</v>
      </c>
      <c r="I81" s="24"/>
    </row>
    <row r="82" spans="1:9" ht="15" thickBot="1">
      <c r="A82" s="27"/>
      <c r="B82" s="13" t="s">
        <v>174</v>
      </c>
      <c r="C82" s="11">
        <v>136</v>
      </c>
      <c r="D82" s="19" t="s">
        <v>101</v>
      </c>
      <c r="E82" s="10" t="s">
        <v>108</v>
      </c>
      <c r="F82" s="12" t="s">
        <v>150</v>
      </c>
      <c r="G82" s="18" t="s">
        <v>87</v>
      </c>
      <c r="H82" s="13">
        <v>136</v>
      </c>
      <c r="I82" s="24"/>
    </row>
    <row r="83" spans="1:9" ht="15" thickBot="1">
      <c r="A83" s="27"/>
      <c r="B83" s="13" t="s">
        <v>174</v>
      </c>
      <c r="C83" s="11">
        <v>138</v>
      </c>
      <c r="D83" s="19" t="s">
        <v>106</v>
      </c>
      <c r="E83" s="10" t="s">
        <v>107</v>
      </c>
      <c r="F83" s="12" t="s">
        <v>150</v>
      </c>
      <c r="G83" s="18" t="s">
        <v>87</v>
      </c>
      <c r="H83" s="13">
        <v>138</v>
      </c>
      <c r="I83" s="24"/>
    </row>
    <row r="84" spans="1:9" ht="15" thickBot="1">
      <c r="A84" s="27"/>
      <c r="B84" s="13" t="s">
        <v>174</v>
      </c>
      <c r="C84" s="11">
        <v>141</v>
      </c>
      <c r="D84" s="19" t="s">
        <v>111</v>
      </c>
      <c r="E84" s="10" t="s">
        <v>112</v>
      </c>
      <c r="F84" s="12" t="s">
        <v>150</v>
      </c>
      <c r="G84" s="18" t="s">
        <v>87</v>
      </c>
      <c r="H84" s="13">
        <v>141</v>
      </c>
      <c r="I84" s="24"/>
    </row>
    <row r="87" spans="1:9" ht="20">
      <c r="A87" s="21"/>
      <c r="B87" s="21"/>
      <c r="C87" s="5" t="s">
        <v>171</v>
      </c>
      <c r="D87" s="16"/>
      <c r="E87" s="7"/>
      <c r="F87" s="7"/>
      <c r="G87" s="16"/>
      <c r="H87" s="7"/>
      <c r="I87" s="7"/>
    </row>
    <row r="88" spans="1:9" ht="16" thickBot="1">
      <c r="A88" s="21"/>
      <c r="B88" s="21"/>
      <c r="C88" s="6"/>
      <c r="D88" s="16"/>
      <c r="E88" s="7"/>
      <c r="F88" s="7"/>
      <c r="G88" s="16"/>
      <c r="H88" s="7"/>
      <c r="I88" s="7"/>
    </row>
    <row r="89" spans="1:9" ht="26">
      <c r="A89" s="26" t="s">
        <v>153</v>
      </c>
      <c r="B89" s="23" t="s">
        <v>158</v>
      </c>
      <c r="C89" s="9" t="s">
        <v>152</v>
      </c>
      <c r="D89" s="17" t="s">
        <v>4</v>
      </c>
      <c r="E89" s="8" t="s">
        <v>5</v>
      </c>
      <c r="F89" s="8" t="s">
        <v>6</v>
      </c>
      <c r="G89" s="25" t="s">
        <v>7</v>
      </c>
      <c r="H89" s="9" t="s">
        <v>152</v>
      </c>
      <c r="I89" s="9" t="s">
        <v>154</v>
      </c>
    </row>
    <row r="90" spans="1:9" ht="15" thickBot="1">
      <c r="A90" s="27">
        <v>1</v>
      </c>
      <c r="B90" s="13">
        <v>7</v>
      </c>
      <c r="C90" s="11">
        <v>172</v>
      </c>
      <c r="D90" s="19" t="s">
        <v>72</v>
      </c>
      <c r="E90" s="10" t="s">
        <v>54</v>
      </c>
      <c r="F90" s="12" t="s">
        <v>151</v>
      </c>
      <c r="G90" s="18" t="s">
        <v>44</v>
      </c>
      <c r="H90" s="13">
        <v>172</v>
      </c>
      <c r="I90" s="24">
        <v>2.1215277777777777E-2</v>
      </c>
    </row>
    <row r="91" spans="1:9" ht="15" thickBot="1">
      <c r="A91" s="27">
        <v>2</v>
      </c>
      <c r="B91" s="13">
        <v>9</v>
      </c>
      <c r="C91" s="11">
        <v>177</v>
      </c>
      <c r="D91" s="19" t="s">
        <v>128</v>
      </c>
      <c r="E91" s="10" t="s">
        <v>129</v>
      </c>
      <c r="F91" s="12" t="s">
        <v>151</v>
      </c>
      <c r="G91" s="18" t="s">
        <v>87</v>
      </c>
      <c r="H91" s="13">
        <v>177</v>
      </c>
      <c r="I91" s="24">
        <v>2.2743055555555555E-2</v>
      </c>
    </row>
    <row r="92" spans="1:9" ht="15" thickBot="1">
      <c r="A92" s="27">
        <v>3</v>
      </c>
      <c r="B92" s="13">
        <v>10</v>
      </c>
      <c r="C92" s="11">
        <v>173</v>
      </c>
      <c r="D92" s="19" t="s">
        <v>75</v>
      </c>
      <c r="E92" s="10" t="s">
        <v>76</v>
      </c>
      <c r="F92" s="12" t="s">
        <v>151</v>
      </c>
      <c r="G92" s="18" t="s">
        <v>44</v>
      </c>
      <c r="H92" s="13">
        <v>173</v>
      </c>
      <c r="I92" s="24">
        <v>2.2800925925925926E-2</v>
      </c>
    </row>
    <row r="93" spans="1:9" ht="15" thickBot="1">
      <c r="A93" s="27">
        <v>4</v>
      </c>
      <c r="B93" s="13">
        <v>11</v>
      </c>
      <c r="C93" s="11">
        <v>176</v>
      </c>
      <c r="D93" s="19" t="s">
        <v>132</v>
      </c>
      <c r="E93" s="10" t="s">
        <v>76</v>
      </c>
      <c r="F93" s="12" t="s">
        <v>151</v>
      </c>
      <c r="G93" s="18" t="s">
        <v>87</v>
      </c>
      <c r="H93" s="13">
        <v>176</v>
      </c>
      <c r="I93" s="24">
        <v>2.4224537037037037E-2</v>
      </c>
    </row>
    <row r="94" spans="1:9" ht="15" thickBot="1">
      <c r="A94" s="27"/>
      <c r="B94" s="13" t="s">
        <v>174</v>
      </c>
      <c r="C94" s="11">
        <v>174</v>
      </c>
      <c r="D94" s="19" t="s">
        <v>130</v>
      </c>
      <c r="E94" s="10" t="s">
        <v>131</v>
      </c>
      <c r="F94" s="12" t="s">
        <v>151</v>
      </c>
      <c r="G94" s="18" t="s">
        <v>87</v>
      </c>
      <c r="H94" s="13">
        <v>174</v>
      </c>
      <c r="I94" s="24"/>
    </row>
    <row r="95" spans="1:9" ht="15" thickBot="1">
      <c r="A95" s="27"/>
      <c r="B95" s="13" t="s">
        <v>174</v>
      </c>
      <c r="C95" s="11">
        <v>175</v>
      </c>
      <c r="D95" s="19" t="s">
        <v>126</v>
      </c>
      <c r="E95" s="10" t="s">
        <v>127</v>
      </c>
      <c r="F95" s="12" t="s">
        <v>151</v>
      </c>
      <c r="G95" s="18" t="s">
        <v>87</v>
      </c>
      <c r="H95" s="13">
        <v>175</v>
      </c>
      <c r="I95" s="24"/>
    </row>
    <row r="96" spans="1:9" ht="20">
      <c r="D96" s="4"/>
      <c r="F96" s="2"/>
      <c r="G96" s="14" t="s">
        <v>2</v>
      </c>
    </row>
    <row r="97" spans="1:9" ht="20">
      <c r="A97" s="21"/>
      <c r="B97" s="21"/>
      <c r="C97" s="5" t="s">
        <v>172</v>
      </c>
      <c r="D97" s="16"/>
      <c r="E97" s="7"/>
      <c r="F97" s="7"/>
      <c r="G97" s="16"/>
      <c r="H97" s="7"/>
      <c r="I97" s="7"/>
    </row>
    <row r="98" spans="1:9" ht="16" thickBot="1">
      <c r="A98" s="21"/>
      <c r="B98" s="21"/>
      <c r="C98" s="6"/>
      <c r="D98" s="16"/>
      <c r="E98" s="7"/>
      <c r="F98" s="7"/>
      <c r="G98" s="16"/>
      <c r="H98" s="7"/>
      <c r="I98" s="7"/>
    </row>
    <row r="99" spans="1:9" ht="26">
      <c r="A99" s="26" t="s">
        <v>153</v>
      </c>
      <c r="B99" s="23" t="s">
        <v>158</v>
      </c>
      <c r="C99" s="9" t="s">
        <v>152</v>
      </c>
      <c r="D99" s="17" t="s">
        <v>4</v>
      </c>
      <c r="E99" s="8" t="s">
        <v>5</v>
      </c>
      <c r="F99" s="8" t="s">
        <v>6</v>
      </c>
      <c r="G99" s="25" t="s">
        <v>7</v>
      </c>
      <c r="H99" s="9" t="s">
        <v>152</v>
      </c>
      <c r="I99" s="9" t="s">
        <v>154</v>
      </c>
    </row>
    <row r="100" spans="1:9" ht="15" thickBot="1">
      <c r="A100" s="27">
        <v>1</v>
      </c>
      <c r="B100" s="13">
        <v>1</v>
      </c>
      <c r="C100" s="11">
        <v>170</v>
      </c>
      <c r="D100" s="19" t="s">
        <v>138</v>
      </c>
      <c r="E100" s="10" t="s">
        <v>58</v>
      </c>
      <c r="F100" s="12" t="s">
        <v>149</v>
      </c>
      <c r="G100" s="18" t="s">
        <v>87</v>
      </c>
      <c r="H100" s="13">
        <v>170</v>
      </c>
      <c r="I100" s="24">
        <v>1.8842592592592591E-2</v>
      </c>
    </row>
    <row r="101" spans="1:9" ht="15" thickBot="1">
      <c r="A101" s="27">
        <v>2</v>
      </c>
      <c r="B101" s="13">
        <v>2</v>
      </c>
      <c r="C101" s="11">
        <v>166</v>
      </c>
      <c r="D101" s="19" t="s">
        <v>122</v>
      </c>
      <c r="E101" s="10" t="s">
        <v>123</v>
      </c>
      <c r="F101" s="12" t="s">
        <v>149</v>
      </c>
      <c r="G101" s="18" t="s">
        <v>87</v>
      </c>
      <c r="H101" s="13">
        <v>166</v>
      </c>
      <c r="I101" s="24">
        <v>1.9641203703703702E-2</v>
      </c>
    </row>
    <row r="102" spans="1:9" ht="15" thickBot="1">
      <c r="A102" s="27">
        <v>3</v>
      </c>
      <c r="B102" s="13">
        <v>3</v>
      </c>
      <c r="C102" s="11">
        <v>167</v>
      </c>
      <c r="D102" s="19" t="s">
        <v>119</v>
      </c>
      <c r="E102" s="10" t="s">
        <v>20</v>
      </c>
      <c r="F102" s="12" t="s">
        <v>149</v>
      </c>
      <c r="G102" s="18" t="s">
        <v>87</v>
      </c>
      <c r="H102" s="13">
        <v>167</v>
      </c>
      <c r="I102" s="24">
        <v>1.9756944444444445E-2</v>
      </c>
    </row>
    <row r="103" spans="1:9" ht="15" thickBot="1">
      <c r="A103" s="27">
        <v>4</v>
      </c>
      <c r="B103" s="13">
        <v>4</v>
      </c>
      <c r="C103" s="11">
        <v>162</v>
      </c>
      <c r="D103" s="19" t="s">
        <v>11</v>
      </c>
      <c r="E103" s="10" t="s">
        <v>12</v>
      </c>
      <c r="F103" s="12" t="s">
        <v>149</v>
      </c>
      <c r="G103" s="18" t="s">
        <v>13</v>
      </c>
      <c r="H103" s="13">
        <v>162</v>
      </c>
      <c r="I103" s="24">
        <v>2.0636574074074075E-2</v>
      </c>
    </row>
    <row r="104" spans="1:9" ht="15" thickBot="1">
      <c r="A104" s="27">
        <v>5</v>
      </c>
      <c r="B104" s="13">
        <v>5</v>
      </c>
      <c r="C104" s="11">
        <v>168</v>
      </c>
      <c r="D104" s="19" t="s">
        <v>139</v>
      </c>
      <c r="E104" s="10" t="s">
        <v>140</v>
      </c>
      <c r="F104" s="12" t="s">
        <v>149</v>
      </c>
      <c r="G104" s="18" t="s">
        <v>87</v>
      </c>
      <c r="H104" s="13">
        <v>168</v>
      </c>
      <c r="I104" s="24">
        <v>2.0983796296296296E-2</v>
      </c>
    </row>
    <row r="105" spans="1:9" ht="15" thickBot="1">
      <c r="A105" s="27">
        <v>6</v>
      </c>
      <c r="B105" s="13">
        <v>6</v>
      </c>
      <c r="C105" s="11">
        <v>171</v>
      </c>
      <c r="D105" s="19" t="s">
        <v>120</v>
      </c>
      <c r="E105" s="10" t="s">
        <v>121</v>
      </c>
      <c r="F105" s="12" t="s">
        <v>149</v>
      </c>
      <c r="G105" s="18" t="s">
        <v>87</v>
      </c>
      <c r="H105" s="13">
        <v>171</v>
      </c>
      <c r="I105" s="24">
        <v>2.1030092592592593E-2</v>
      </c>
    </row>
    <row r="106" spans="1:9" ht="15" thickBot="1">
      <c r="A106" s="27">
        <v>7</v>
      </c>
      <c r="B106" s="13">
        <v>8</v>
      </c>
      <c r="C106" s="11">
        <v>161</v>
      </c>
      <c r="D106" s="19" t="s">
        <v>73</v>
      </c>
      <c r="E106" s="10" t="s">
        <v>74</v>
      </c>
      <c r="F106" s="12" t="s">
        <v>149</v>
      </c>
      <c r="G106" s="18" t="s">
        <v>44</v>
      </c>
      <c r="H106" s="13">
        <v>161</v>
      </c>
      <c r="I106" s="24">
        <v>2.2708333333333334E-2</v>
      </c>
    </row>
    <row r="107" spans="1:9" ht="15" thickBot="1">
      <c r="A107" s="27"/>
      <c r="B107" s="13" t="s">
        <v>174</v>
      </c>
      <c r="C107" s="11">
        <v>150</v>
      </c>
      <c r="D107" s="19" t="s">
        <v>24</v>
      </c>
      <c r="E107" s="10" t="s">
        <v>25</v>
      </c>
      <c r="F107" s="12" t="s">
        <v>149</v>
      </c>
      <c r="G107" s="18" t="s">
        <v>23</v>
      </c>
      <c r="H107" s="13">
        <v>150</v>
      </c>
      <c r="I107" s="24"/>
    </row>
    <row r="108" spans="1:9" ht="15" thickBot="1">
      <c r="A108" s="27"/>
      <c r="B108" s="13" t="s">
        <v>174</v>
      </c>
      <c r="C108" s="11">
        <v>163</v>
      </c>
      <c r="D108" s="19" t="s">
        <v>141</v>
      </c>
      <c r="E108" s="10" t="s">
        <v>25</v>
      </c>
      <c r="F108" s="12" t="s">
        <v>149</v>
      </c>
      <c r="G108" s="18" t="s">
        <v>143</v>
      </c>
      <c r="H108" s="13">
        <v>163</v>
      </c>
      <c r="I108" s="24"/>
    </row>
    <row r="109" spans="1:9" ht="15" thickBot="1">
      <c r="A109" s="27"/>
      <c r="B109" s="13" t="s">
        <v>174</v>
      </c>
      <c r="C109" s="11">
        <v>164</v>
      </c>
      <c r="D109" s="19" t="s">
        <v>141</v>
      </c>
      <c r="E109" s="10" t="s">
        <v>144</v>
      </c>
      <c r="F109" s="12" t="s">
        <v>149</v>
      </c>
      <c r="G109" s="18" t="s">
        <v>143</v>
      </c>
      <c r="H109" s="13">
        <v>164</v>
      </c>
      <c r="I109" s="24"/>
    </row>
    <row r="110" spans="1:9" ht="15" thickBot="1">
      <c r="A110" s="27"/>
      <c r="B110" s="13" t="s">
        <v>174</v>
      </c>
      <c r="C110" s="11">
        <v>165</v>
      </c>
      <c r="D110" s="19" t="s">
        <v>133</v>
      </c>
      <c r="E110" s="10" t="s">
        <v>134</v>
      </c>
      <c r="F110" s="12" t="s">
        <v>149</v>
      </c>
      <c r="G110" s="18" t="s">
        <v>87</v>
      </c>
      <c r="H110" s="13">
        <v>165</v>
      </c>
      <c r="I110" s="24"/>
    </row>
    <row r="111" spans="1:9" ht="15" thickBot="1">
      <c r="A111" s="27"/>
      <c r="B111" s="13" t="s">
        <v>174</v>
      </c>
      <c r="C111" s="11">
        <v>169</v>
      </c>
      <c r="D111" s="19" t="s">
        <v>124</v>
      </c>
      <c r="E111" s="10" t="s">
        <v>125</v>
      </c>
      <c r="F111" s="12" t="s">
        <v>149</v>
      </c>
      <c r="G111" s="18" t="s">
        <v>87</v>
      </c>
      <c r="H111" s="13">
        <v>169</v>
      </c>
      <c r="I111" s="24"/>
    </row>
  </sheetData>
  <dataValidations count="3">
    <dataValidation type="list" allowBlank="1" showInputMessage="1" showErrorMessage="1" prompt="_x000a_BNX_x000a_ALV_x000a_INF_x000a_CAD_x000a__x000a_" sqref="F37:F38 F50 F55:F56 F31" xr:uid="{D2916DDF-9164-46AA-A83C-DBA2F8625E4E}">
      <formula1>$G$33:$G$33</formula1>
      <formula2>0</formula2>
    </dataValidation>
    <dataValidation type="list" allowBlank="1" showInputMessage="1" showErrorMessage="1" prompt="BNX_x000a_ALV_x000a_INF_x000a_CAD_x000a_" sqref="F49 F51:F54 F39:F44 F57:F58 F90 F10:F13 F17:F30" xr:uid="{6765C851-BFCA-4E0E-AE9D-17907DC5D0DD}">
      <formula1>$G$33:$G$33</formula1>
      <formula2>0</formula2>
    </dataValidation>
    <dataValidation type="list" allowBlank="1" showInputMessage="1" showErrorMessage="1" sqref="F79:F80" xr:uid="{7513F0D8-53DB-4CFF-9665-FA76C9904375}">
      <formula1>"BNX,ALV,INF,CAD"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36F8-8A0C-446C-AF4D-9258A9A40D8A}">
  <dimension ref="A1:J64"/>
  <sheetViews>
    <sheetView workbookViewId="0"/>
  </sheetViews>
  <sheetFormatPr baseColWidth="10" defaultRowHeight="14.5"/>
  <cols>
    <col min="2" max="2" width="26.36328125" customWidth="1"/>
    <col min="3" max="3" width="19.54296875" customWidth="1"/>
    <col min="4" max="4" width="14" customWidth="1"/>
    <col min="5" max="5" width="31.90625" customWidth="1"/>
  </cols>
  <sheetData>
    <row r="1" spans="1:10" ht="23">
      <c r="A1" s="1" t="s">
        <v>8</v>
      </c>
      <c r="B1" s="15"/>
      <c r="D1" s="2"/>
      <c r="E1" s="14"/>
      <c r="F1" s="20"/>
      <c r="G1" s="20"/>
    </row>
    <row r="2" spans="1:10" ht="23">
      <c r="A2" s="3" t="s">
        <v>10</v>
      </c>
      <c r="B2" s="15"/>
      <c r="D2" s="2"/>
      <c r="E2" s="14" t="s">
        <v>0</v>
      </c>
      <c r="F2" s="20"/>
      <c r="G2" s="20"/>
    </row>
    <row r="3" spans="1:10" ht="23">
      <c r="A3" s="1" t="s">
        <v>9</v>
      </c>
      <c r="B3" s="15"/>
      <c r="D3" s="2"/>
      <c r="E3" s="14" t="s">
        <v>1</v>
      </c>
      <c r="F3" s="20"/>
      <c r="G3" s="20"/>
    </row>
    <row r="4" spans="1:10" ht="23">
      <c r="A4" s="4"/>
      <c r="B4" s="1"/>
      <c r="D4" s="2"/>
      <c r="E4" s="14" t="s">
        <v>2</v>
      </c>
      <c r="F4" s="20"/>
      <c r="G4" s="20"/>
    </row>
    <row r="5" spans="1:10" ht="20">
      <c r="A5" s="5" t="s">
        <v>161</v>
      </c>
      <c r="B5" s="15"/>
      <c r="D5" s="2"/>
      <c r="E5" s="14" t="s">
        <v>3</v>
      </c>
      <c r="F5" s="20"/>
      <c r="G5" s="20"/>
    </row>
    <row r="7" spans="1:10" ht="26.5" thickBot="1">
      <c r="A7" s="28" t="s">
        <v>159</v>
      </c>
    </row>
    <row r="8" spans="1:10" ht="17" customHeight="1">
      <c r="A8" s="9" t="s">
        <v>152</v>
      </c>
      <c r="B8" s="17" t="s">
        <v>4</v>
      </c>
      <c r="C8" s="8" t="s">
        <v>5</v>
      </c>
      <c r="D8" s="8" t="s">
        <v>6</v>
      </c>
      <c r="E8" s="25" t="s">
        <v>7</v>
      </c>
      <c r="F8" s="26" t="s">
        <v>153</v>
      </c>
      <c r="G8" s="23" t="s">
        <v>158</v>
      </c>
      <c r="H8" s="9" t="s">
        <v>152</v>
      </c>
      <c r="I8" s="9" t="s">
        <v>154</v>
      </c>
      <c r="J8" s="7"/>
    </row>
    <row r="9" spans="1:10" ht="15" hidden="1" thickBot="1">
      <c r="A9" s="11">
        <v>102</v>
      </c>
      <c r="B9" s="19" t="s">
        <v>55</v>
      </c>
      <c r="C9" s="10" t="s">
        <v>56</v>
      </c>
      <c r="D9" s="12" t="s">
        <v>148</v>
      </c>
      <c r="E9" s="18" t="s">
        <v>44</v>
      </c>
      <c r="F9" s="27">
        <v>1</v>
      </c>
      <c r="G9" s="22">
        <v>1</v>
      </c>
      <c r="H9" s="13">
        <v>102</v>
      </c>
      <c r="I9" s="24">
        <v>6.3888888888888893E-3</v>
      </c>
      <c r="J9" s="7"/>
    </row>
    <row r="10" spans="1:10" s="7" customFormat="1" ht="15" thickBot="1">
      <c r="A10" s="11">
        <v>102</v>
      </c>
      <c r="B10" s="19" t="s">
        <v>55</v>
      </c>
      <c r="C10" s="10" t="s">
        <v>56</v>
      </c>
      <c r="D10" s="12" t="s">
        <v>148</v>
      </c>
      <c r="E10" s="18" t="s">
        <v>44</v>
      </c>
      <c r="F10" s="27">
        <v>1</v>
      </c>
      <c r="G10" s="22">
        <v>1</v>
      </c>
      <c r="H10" s="13">
        <v>102</v>
      </c>
      <c r="I10" s="24">
        <v>6.3888888888888893E-3</v>
      </c>
    </row>
    <row r="11" spans="1:10" s="7" customFormat="1" ht="15" thickBot="1">
      <c r="A11" s="11">
        <v>103</v>
      </c>
      <c r="B11" s="19" t="s">
        <v>57</v>
      </c>
      <c r="C11" s="10" t="s">
        <v>58</v>
      </c>
      <c r="D11" s="12" t="s">
        <v>148</v>
      </c>
      <c r="E11" s="18" t="s">
        <v>44</v>
      </c>
      <c r="F11" s="27">
        <v>3</v>
      </c>
      <c r="G11" s="22">
        <v>3</v>
      </c>
      <c r="H11" s="13">
        <v>103</v>
      </c>
      <c r="I11" s="24">
        <v>6.5393518518518517E-3</v>
      </c>
    </row>
    <row r="12" spans="1:10" s="7" customFormat="1" ht="15" thickBot="1">
      <c r="A12" s="11">
        <v>109</v>
      </c>
      <c r="B12" s="19" t="s">
        <v>68</v>
      </c>
      <c r="C12" s="10" t="s">
        <v>69</v>
      </c>
      <c r="D12" s="12" t="s">
        <v>148</v>
      </c>
      <c r="E12" s="18" t="s">
        <v>44</v>
      </c>
      <c r="F12" s="27">
        <v>5</v>
      </c>
      <c r="G12" s="22">
        <v>5</v>
      </c>
      <c r="H12" s="13">
        <v>109</v>
      </c>
      <c r="I12" s="29">
        <v>7.013888888888889E-3</v>
      </c>
      <c r="J12" s="30">
        <f>SUM(I10:I12)</f>
        <v>1.9942129629629629E-2</v>
      </c>
    </row>
    <row r="13" spans="1:10" ht="14" customHeight="1" thickBot="1"/>
    <row r="14" spans="1:10" ht="17" customHeight="1">
      <c r="A14" s="9" t="s">
        <v>152</v>
      </c>
      <c r="B14" s="17" t="s">
        <v>4</v>
      </c>
      <c r="C14" s="8" t="s">
        <v>5</v>
      </c>
      <c r="D14" s="8" t="s">
        <v>6</v>
      </c>
      <c r="E14" s="25" t="s">
        <v>7</v>
      </c>
      <c r="F14" s="26" t="s">
        <v>153</v>
      </c>
      <c r="G14" s="23" t="s">
        <v>158</v>
      </c>
      <c r="H14" s="9" t="s">
        <v>152</v>
      </c>
      <c r="I14" s="9" t="s">
        <v>154</v>
      </c>
      <c r="J14" s="7"/>
    </row>
    <row r="15" spans="1:10" ht="14" customHeight="1" thickBot="1">
      <c r="A15" s="11">
        <v>110</v>
      </c>
      <c r="B15" s="19" t="s">
        <v>90</v>
      </c>
      <c r="C15" s="10" t="s">
        <v>91</v>
      </c>
      <c r="D15" s="12" t="s">
        <v>148</v>
      </c>
      <c r="E15" s="18" t="s">
        <v>87</v>
      </c>
      <c r="F15" s="27">
        <v>2</v>
      </c>
      <c r="G15" s="22">
        <v>2</v>
      </c>
      <c r="H15" s="13">
        <v>110</v>
      </c>
      <c r="I15" s="24">
        <v>6.5277777777777782E-3</v>
      </c>
      <c r="J15" s="7"/>
    </row>
    <row r="16" spans="1:10" ht="14" customHeight="1" thickBot="1">
      <c r="A16" s="11">
        <v>111</v>
      </c>
      <c r="B16" s="19" t="s">
        <v>88</v>
      </c>
      <c r="C16" s="10" t="s">
        <v>89</v>
      </c>
      <c r="D16" s="12" t="s">
        <v>148</v>
      </c>
      <c r="E16" s="18" t="s">
        <v>87</v>
      </c>
      <c r="F16" s="27">
        <v>6</v>
      </c>
      <c r="G16" s="22">
        <v>6</v>
      </c>
      <c r="H16" s="13">
        <v>111</v>
      </c>
      <c r="I16" s="24">
        <v>7.083333333333333E-3</v>
      </c>
      <c r="J16" s="7"/>
    </row>
    <row r="17" spans="1:10" ht="14" customHeight="1" thickBot="1">
      <c r="A17" s="11">
        <v>112</v>
      </c>
      <c r="B17" s="19" t="s">
        <v>85</v>
      </c>
      <c r="C17" s="10" t="s">
        <v>86</v>
      </c>
      <c r="D17" s="12" t="s">
        <v>148</v>
      </c>
      <c r="E17" s="18" t="s">
        <v>87</v>
      </c>
      <c r="F17" s="27">
        <v>7</v>
      </c>
      <c r="G17" s="22">
        <v>8</v>
      </c>
      <c r="H17" s="13">
        <v>112</v>
      </c>
      <c r="I17" s="24">
        <v>7.3611111111111108E-3</v>
      </c>
      <c r="J17" s="30">
        <f>SUM(I15:I17)</f>
        <v>2.0972222222222222E-2</v>
      </c>
    </row>
    <row r="18" spans="1:10" ht="14" customHeight="1"/>
    <row r="19" spans="1:10" ht="14" customHeight="1"/>
    <row r="20" spans="1:10" ht="26">
      <c r="A20" s="28" t="s">
        <v>160</v>
      </c>
    </row>
    <row r="21" spans="1:10" ht="14" customHeight="1" thickBot="1"/>
    <row r="22" spans="1:10" ht="14" customHeight="1">
      <c r="A22" s="9" t="s">
        <v>152</v>
      </c>
      <c r="B22" s="17" t="s">
        <v>4</v>
      </c>
      <c r="C22" s="8" t="s">
        <v>5</v>
      </c>
      <c r="D22" s="8" t="s">
        <v>6</v>
      </c>
      <c r="E22" s="25" t="s">
        <v>7</v>
      </c>
      <c r="F22" s="26" t="s">
        <v>153</v>
      </c>
      <c r="G22" s="23" t="s">
        <v>158</v>
      </c>
      <c r="H22" s="9" t="s">
        <v>152</v>
      </c>
      <c r="I22" s="9" t="s">
        <v>154</v>
      </c>
      <c r="J22" s="7"/>
    </row>
    <row r="23" spans="1:10" ht="14" customHeight="1" thickBot="1">
      <c r="A23" s="11">
        <v>117</v>
      </c>
      <c r="B23" s="19" t="s">
        <v>43</v>
      </c>
      <c r="C23" s="10" t="s">
        <v>35</v>
      </c>
      <c r="D23" s="12" t="s">
        <v>145</v>
      </c>
      <c r="E23" s="18" t="s">
        <v>44</v>
      </c>
      <c r="F23" s="27">
        <v>1</v>
      </c>
      <c r="G23" s="22">
        <v>3</v>
      </c>
      <c r="H23" s="13">
        <v>117</v>
      </c>
      <c r="I23" s="24">
        <v>1.3136574074074075E-2</v>
      </c>
      <c r="J23" s="7"/>
    </row>
    <row r="24" spans="1:10" ht="14" customHeight="1" thickBot="1">
      <c r="A24" s="11">
        <v>119</v>
      </c>
      <c r="B24" s="19" t="s">
        <v>11</v>
      </c>
      <c r="C24" s="10" t="s">
        <v>51</v>
      </c>
      <c r="D24" s="12" t="s">
        <v>145</v>
      </c>
      <c r="E24" s="18" t="s">
        <v>44</v>
      </c>
      <c r="F24" s="27">
        <v>2</v>
      </c>
      <c r="G24" s="22">
        <v>7</v>
      </c>
      <c r="H24" s="13">
        <v>119</v>
      </c>
      <c r="I24" s="24">
        <v>1.3587962962962963E-2</v>
      </c>
      <c r="J24" s="7"/>
    </row>
    <row r="25" spans="1:10" ht="14" customHeight="1" thickBot="1">
      <c r="A25" s="11">
        <v>116</v>
      </c>
      <c r="B25" s="19" t="s">
        <v>49</v>
      </c>
      <c r="C25" s="10" t="s">
        <v>50</v>
      </c>
      <c r="D25" s="12" t="s">
        <v>145</v>
      </c>
      <c r="E25" s="18" t="s">
        <v>44</v>
      </c>
      <c r="F25" s="27">
        <v>6</v>
      </c>
      <c r="G25" s="22">
        <v>12</v>
      </c>
      <c r="H25" s="13">
        <v>116</v>
      </c>
      <c r="I25" s="24">
        <v>1.5081018518518518E-2</v>
      </c>
      <c r="J25" s="30">
        <f>SUM(I23:I25)</f>
        <v>4.1805555555555554E-2</v>
      </c>
    </row>
    <row r="26" spans="1:10" ht="14" customHeight="1" thickBot="1"/>
    <row r="27" spans="1:10" ht="14" customHeight="1">
      <c r="A27" s="9" t="s">
        <v>152</v>
      </c>
      <c r="B27" s="17" t="s">
        <v>4</v>
      </c>
      <c r="C27" s="8" t="s">
        <v>5</v>
      </c>
      <c r="D27" s="8" t="s">
        <v>6</v>
      </c>
      <c r="E27" s="25" t="s">
        <v>7</v>
      </c>
      <c r="F27" s="26" t="s">
        <v>153</v>
      </c>
      <c r="G27" s="23" t="s">
        <v>158</v>
      </c>
      <c r="H27" s="9" t="s">
        <v>152</v>
      </c>
      <c r="I27" s="9" t="s">
        <v>154</v>
      </c>
      <c r="J27" s="7"/>
    </row>
    <row r="28" spans="1:10" ht="14" customHeight="1" thickBot="1">
      <c r="A28" s="11">
        <v>113</v>
      </c>
      <c r="B28" s="19" t="s">
        <v>15</v>
      </c>
      <c r="C28" s="10" t="s">
        <v>38</v>
      </c>
      <c r="D28" s="12" t="s">
        <v>145</v>
      </c>
      <c r="E28" s="18" t="s">
        <v>14</v>
      </c>
      <c r="F28" s="27">
        <v>3</v>
      </c>
      <c r="G28" s="22">
        <v>8</v>
      </c>
      <c r="H28" s="13">
        <v>113</v>
      </c>
      <c r="I28" s="24">
        <v>1.3738425925925926E-2</v>
      </c>
      <c r="J28" s="7"/>
    </row>
    <row r="29" spans="1:10" ht="14" customHeight="1" thickBot="1">
      <c r="A29" s="11">
        <v>115</v>
      </c>
      <c r="B29" s="19" t="s">
        <v>36</v>
      </c>
      <c r="C29" s="10" t="s">
        <v>37</v>
      </c>
      <c r="D29" s="12" t="s">
        <v>145</v>
      </c>
      <c r="E29" s="18" t="s">
        <v>14</v>
      </c>
      <c r="F29" s="27">
        <v>4</v>
      </c>
      <c r="G29" s="22">
        <v>9</v>
      </c>
      <c r="H29" s="13">
        <v>115</v>
      </c>
      <c r="I29" s="24">
        <v>1.380787037037037E-2</v>
      </c>
      <c r="J29" s="7"/>
    </row>
    <row r="30" spans="1:10" ht="14" customHeight="1" thickBot="1">
      <c r="A30" s="11">
        <v>114</v>
      </c>
      <c r="B30" s="19" t="s">
        <v>34</v>
      </c>
      <c r="C30" s="10" t="s">
        <v>35</v>
      </c>
      <c r="D30" s="12" t="s">
        <v>145</v>
      </c>
      <c r="E30" s="18" t="s">
        <v>14</v>
      </c>
      <c r="F30" s="27">
        <v>8</v>
      </c>
      <c r="G30" s="22">
        <v>15</v>
      </c>
      <c r="H30" s="13">
        <v>114</v>
      </c>
      <c r="I30" s="24">
        <v>1.8194444444444444E-2</v>
      </c>
      <c r="J30" s="30">
        <f>SUM(I28:I30)</f>
        <v>4.5740740740740742E-2</v>
      </c>
    </row>
    <row r="31" spans="1:10" ht="14" customHeight="1"/>
    <row r="32" spans="1:10" ht="26">
      <c r="A32" s="28" t="s">
        <v>162</v>
      </c>
    </row>
    <row r="33" spans="1:10" ht="14" customHeight="1" thickBot="1"/>
    <row r="34" spans="1:10" ht="14" customHeight="1">
      <c r="A34" s="9" t="s">
        <v>152</v>
      </c>
      <c r="B34" s="17" t="s">
        <v>4</v>
      </c>
      <c r="C34" s="8" t="s">
        <v>5</v>
      </c>
      <c r="D34" s="8" t="s">
        <v>6</v>
      </c>
      <c r="E34" s="25" t="s">
        <v>7</v>
      </c>
      <c r="F34" s="26" t="s">
        <v>153</v>
      </c>
      <c r="G34" s="23" t="s">
        <v>158</v>
      </c>
      <c r="H34" s="9" t="s">
        <v>152</v>
      </c>
      <c r="I34" s="9" t="s">
        <v>154</v>
      </c>
      <c r="J34" s="7"/>
    </row>
    <row r="35" spans="1:10" s="7" customFormat="1" ht="15" thickBot="1">
      <c r="A35" s="11">
        <v>129</v>
      </c>
      <c r="B35" s="19" t="s">
        <v>99</v>
      </c>
      <c r="C35" s="10" t="s">
        <v>100</v>
      </c>
      <c r="D35" s="12" t="s">
        <v>147</v>
      </c>
      <c r="E35" s="18" t="s">
        <v>87</v>
      </c>
      <c r="F35" s="27" t="s">
        <v>155</v>
      </c>
      <c r="G35" s="22">
        <v>1</v>
      </c>
      <c r="H35" s="13">
        <v>129</v>
      </c>
      <c r="I35" s="24">
        <v>1.1134259259259259E-2</v>
      </c>
    </row>
    <row r="36" spans="1:10" s="7" customFormat="1" ht="15" thickBot="1">
      <c r="A36" s="11">
        <v>126</v>
      </c>
      <c r="B36" s="19" t="s">
        <v>96</v>
      </c>
      <c r="C36" s="10" t="s">
        <v>97</v>
      </c>
      <c r="D36" s="12" t="s">
        <v>147</v>
      </c>
      <c r="E36" s="18" t="s">
        <v>87</v>
      </c>
      <c r="F36" s="27" t="s">
        <v>156</v>
      </c>
      <c r="G36" s="22">
        <v>4</v>
      </c>
      <c r="H36" s="13">
        <v>126</v>
      </c>
      <c r="I36" s="24">
        <v>1.3263888888888889E-2</v>
      </c>
    </row>
    <row r="37" spans="1:10" s="7" customFormat="1" ht="15" thickBot="1">
      <c r="A37" s="11">
        <v>130</v>
      </c>
      <c r="B37" s="19" t="s">
        <v>92</v>
      </c>
      <c r="C37" s="10" t="s">
        <v>93</v>
      </c>
      <c r="D37" s="12" t="s">
        <v>147</v>
      </c>
      <c r="E37" s="18" t="s">
        <v>87</v>
      </c>
      <c r="F37" s="27" t="s">
        <v>157</v>
      </c>
      <c r="G37" s="22">
        <v>6</v>
      </c>
      <c r="H37" s="13">
        <v>130</v>
      </c>
      <c r="I37" s="29">
        <v>1.3506944444444445E-2</v>
      </c>
      <c r="J37" s="30">
        <f>SUM(I35:I37)</f>
        <v>3.7905092592592594E-2</v>
      </c>
    </row>
    <row r="38" spans="1:10" ht="15" thickBot="1"/>
    <row r="39" spans="1:10" ht="14" customHeight="1">
      <c r="A39" s="9" t="s">
        <v>152</v>
      </c>
      <c r="B39" s="17" t="s">
        <v>4</v>
      </c>
      <c r="C39" s="8" t="s">
        <v>5</v>
      </c>
      <c r="D39" s="8" t="s">
        <v>6</v>
      </c>
      <c r="E39" s="25" t="s">
        <v>7</v>
      </c>
      <c r="F39" s="26" t="s">
        <v>153</v>
      </c>
      <c r="G39" s="23" t="s">
        <v>158</v>
      </c>
      <c r="H39" s="9" t="s">
        <v>152</v>
      </c>
      <c r="I39" s="9" t="s">
        <v>154</v>
      </c>
      <c r="J39" s="7"/>
    </row>
    <row r="40" spans="1:10" s="7" customFormat="1" ht="15" thickBot="1">
      <c r="A40" s="11">
        <v>122</v>
      </c>
      <c r="B40" s="19" t="s">
        <v>45</v>
      </c>
      <c r="C40" s="10" t="s">
        <v>46</v>
      </c>
      <c r="D40" s="12" t="s">
        <v>147</v>
      </c>
      <c r="E40" s="18" t="s">
        <v>44</v>
      </c>
      <c r="F40" s="27">
        <v>2</v>
      </c>
      <c r="G40" s="22">
        <v>2</v>
      </c>
      <c r="H40" s="13">
        <v>122</v>
      </c>
      <c r="I40" s="24">
        <v>1.1261574074074075E-2</v>
      </c>
    </row>
    <row r="41" spans="1:10" s="7" customFormat="1" ht="15" thickBot="1">
      <c r="A41" s="11">
        <v>125</v>
      </c>
      <c r="B41" s="19" t="s">
        <v>47</v>
      </c>
      <c r="C41" s="10" t="s">
        <v>48</v>
      </c>
      <c r="D41" s="12" t="s">
        <v>147</v>
      </c>
      <c r="E41" s="18" t="s">
        <v>44</v>
      </c>
      <c r="F41" s="27">
        <v>3</v>
      </c>
      <c r="G41" s="22">
        <v>5</v>
      </c>
      <c r="H41" s="13">
        <v>125</v>
      </c>
      <c r="I41" s="24">
        <v>1.3321759259259259E-2</v>
      </c>
    </row>
    <row r="42" spans="1:10" s="7" customFormat="1" ht="15" thickBot="1">
      <c r="A42" s="11">
        <v>124</v>
      </c>
      <c r="B42" s="19" t="s">
        <v>11</v>
      </c>
      <c r="C42" s="10" t="s">
        <v>52</v>
      </c>
      <c r="D42" s="12" t="s">
        <v>147</v>
      </c>
      <c r="E42" s="18" t="s">
        <v>44</v>
      </c>
      <c r="F42" s="27">
        <v>4</v>
      </c>
      <c r="G42" s="22">
        <v>10</v>
      </c>
      <c r="H42" s="13">
        <v>124</v>
      </c>
      <c r="I42" s="24">
        <v>1.412037037037037E-2</v>
      </c>
      <c r="J42" s="30">
        <f>SUM(I40:I42)</f>
        <v>3.8703703703703699E-2</v>
      </c>
    </row>
    <row r="45" spans="1:10" ht="26">
      <c r="A45" s="28" t="s">
        <v>163</v>
      </c>
    </row>
    <row r="46" spans="1:10" ht="14" customHeight="1" thickBot="1"/>
    <row r="47" spans="1:10" ht="14" customHeight="1">
      <c r="A47" s="9" t="s">
        <v>152</v>
      </c>
      <c r="B47" s="17" t="s">
        <v>4</v>
      </c>
      <c r="C47" s="8" t="s">
        <v>5</v>
      </c>
      <c r="D47" s="8" t="s">
        <v>6</v>
      </c>
      <c r="E47" s="25" t="s">
        <v>7</v>
      </c>
      <c r="F47" s="26" t="s">
        <v>153</v>
      </c>
      <c r="G47" s="23" t="s">
        <v>158</v>
      </c>
      <c r="H47" s="9" t="s">
        <v>152</v>
      </c>
      <c r="I47" s="9" t="s">
        <v>154</v>
      </c>
      <c r="J47" s="7"/>
    </row>
    <row r="48" spans="1:10" s="7" customFormat="1" ht="15" thickBot="1">
      <c r="A48" s="11">
        <v>145</v>
      </c>
      <c r="B48" s="19" t="s">
        <v>83</v>
      </c>
      <c r="C48" s="10" t="s">
        <v>84</v>
      </c>
      <c r="D48" s="12" t="s">
        <v>2</v>
      </c>
      <c r="E48" s="18" t="s">
        <v>44</v>
      </c>
      <c r="F48" s="27">
        <v>2</v>
      </c>
      <c r="G48" s="13">
        <v>5</v>
      </c>
      <c r="H48" s="13">
        <v>145</v>
      </c>
      <c r="I48" s="24">
        <v>1.9386574074074073E-2</v>
      </c>
    </row>
    <row r="49" spans="1:10" s="7" customFormat="1" ht="15" thickBot="1">
      <c r="A49" s="11">
        <v>143</v>
      </c>
      <c r="B49" s="19" t="s">
        <v>77</v>
      </c>
      <c r="C49" s="10" t="s">
        <v>78</v>
      </c>
      <c r="D49" s="12" t="s">
        <v>2</v>
      </c>
      <c r="E49" s="18" t="s">
        <v>44</v>
      </c>
      <c r="F49" s="27">
        <v>5</v>
      </c>
      <c r="G49" s="13">
        <v>9</v>
      </c>
      <c r="H49" s="13">
        <v>143</v>
      </c>
      <c r="I49" s="24">
        <v>2.2060185185185186E-2</v>
      </c>
    </row>
    <row r="50" spans="1:10" s="7" customFormat="1" ht="15" thickBot="1">
      <c r="A50" s="11">
        <v>144</v>
      </c>
      <c r="B50" s="19" t="s">
        <v>75</v>
      </c>
      <c r="C50" s="10" t="s">
        <v>82</v>
      </c>
      <c r="D50" s="12" t="s">
        <v>2</v>
      </c>
      <c r="E50" s="18" t="s">
        <v>44</v>
      </c>
      <c r="F50" s="27">
        <v>6</v>
      </c>
      <c r="G50" s="13">
        <v>11</v>
      </c>
      <c r="H50" s="13">
        <v>144</v>
      </c>
      <c r="I50" s="29">
        <v>2.7129629629629629E-2</v>
      </c>
      <c r="J50" s="30">
        <f>SUM(I48:I50)</f>
        <v>6.8576388888888895E-2</v>
      </c>
    </row>
    <row r="52" spans="1:10" ht="26">
      <c r="A52" s="28" t="s">
        <v>164</v>
      </c>
    </row>
    <row r="53" spans="1:10" ht="14" customHeight="1" thickBot="1"/>
    <row r="54" spans="1:10" ht="14" customHeight="1">
      <c r="A54" s="9" t="s">
        <v>152</v>
      </c>
      <c r="B54" s="17" t="s">
        <v>4</v>
      </c>
      <c r="C54" s="8" t="s">
        <v>5</v>
      </c>
      <c r="D54" s="8" t="s">
        <v>6</v>
      </c>
      <c r="E54" s="25" t="s">
        <v>7</v>
      </c>
      <c r="F54" s="26" t="s">
        <v>153</v>
      </c>
      <c r="G54" s="23" t="s">
        <v>158</v>
      </c>
      <c r="H54" s="9" t="s">
        <v>152</v>
      </c>
      <c r="I54" s="9" t="s">
        <v>154</v>
      </c>
      <c r="J54" s="7"/>
    </row>
    <row r="55" spans="1:10" s="7" customFormat="1" ht="15" thickBot="1">
      <c r="A55" s="11">
        <v>140</v>
      </c>
      <c r="B55" s="19" t="s">
        <v>135</v>
      </c>
      <c r="C55" s="10" t="s">
        <v>91</v>
      </c>
      <c r="D55" s="12" t="s">
        <v>150</v>
      </c>
      <c r="E55" s="18" t="s">
        <v>87</v>
      </c>
      <c r="F55" s="27">
        <v>2</v>
      </c>
      <c r="G55" s="13">
        <v>2</v>
      </c>
      <c r="H55" s="13">
        <v>140</v>
      </c>
      <c r="I55" s="24">
        <v>1.8090277777777778E-2</v>
      </c>
    </row>
    <row r="56" spans="1:10" s="7" customFormat="1" ht="15" thickBot="1">
      <c r="A56" s="11">
        <v>137</v>
      </c>
      <c r="B56" s="19" t="s">
        <v>109</v>
      </c>
      <c r="C56" s="10" t="s">
        <v>110</v>
      </c>
      <c r="D56" s="12" t="s">
        <v>150</v>
      </c>
      <c r="E56" s="18" t="s">
        <v>87</v>
      </c>
      <c r="F56" s="27">
        <v>3</v>
      </c>
      <c r="G56" s="13">
        <v>4</v>
      </c>
      <c r="H56" s="13">
        <v>137</v>
      </c>
      <c r="I56" s="24">
        <v>1.8935185185185187E-2</v>
      </c>
    </row>
    <row r="57" spans="1:10" s="7" customFormat="1" ht="15" thickBot="1">
      <c r="A57" s="11">
        <v>139</v>
      </c>
      <c r="B57" s="19" t="s">
        <v>136</v>
      </c>
      <c r="C57" s="10" t="s">
        <v>137</v>
      </c>
      <c r="D57" s="12" t="s">
        <v>150</v>
      </c>
      <c r="E57" s="18" t="s">
        <v>87</v>
      </c>
      <c r="F57" s="27">
        <v>5</v>
      </c>
      <c r="G57" s="13">
        <v>10</v>
      </c>
      <c r="H57" s="13">
        <v>139</v>
      </c>
      <c r="I57" s="29">
        <v>2.2129629629629631E-2</v>
      </c>
      <c r="J57" s="30">
        <f>SUM(I55:I57)</f>
        <v>5.9155092592592599E-2</v>
      </c>
    </row>
    <row r="59" spans="1:10" ht="26">
      <c r="A59" s="28" t="s">
        <v>165</v>
      </c>
    </row>
    <row r="60" spans="1:10" ht="14" customHeight="1" thickBot="1"/>
    <row r="61" spans="1:10" ht="14" customHeight="1">
      <c r="A61" s="9" t="s">
        <v>152</v>
      </c>
      <c r="B61" s="17" t="s">
        <v>4</v>
      </c>
      <c r="C61" s="8" t="s">
        <v>5</v>
      </c>
      <c r="D61" s="8" t="s">
        <v>6</v>
      </c>
      <c r="E61" s="25" t="s">
        <v>7</v>
      </c>
      <c r="F61" s="26" t="s">
        <v>153</v>
      </c>
      <c r="G61" s="23" t="s">
        <v>158</v>
      </c>
      <c r="H61" s="9" t="s">
        <v>152</v>
      </c>
      <c r="I61" s="9" t="s">
        <v>154</v>
      </c>
      <c r="J61" s="7"/>
    </row>
    <row r="62" spans="1:10" s="7" customFormat="1" ht="15" thickBot="1">
      <c r="A62" s="11">
        <v>170</v>
      </c>
      <c r="B62" s="19" t="s">
        <v>138</v>
      </c>
      <c r="C62" s="10" t="s">
        <v>58</v>
      </c>
      <c r="D62" s="12" t="s">
        <v>149</v>
      </c>
      <c r="E62" s="18" t="s">
        <v>87</v>
      </c>
      <c r="F62" s="13">
        <v>1</v>
      </c>
      <c r="G62" s="13">
        <v>1</v>
      </c>
      <c r="H62" s="13">
        <v>170</v>
      </c>
      <c r="I62" s="24">
        <v>1.8842592592592591E-2</v>
      </c>
    </row>
    <row r="63" spans="1:10" s="7" customFormat="1" ht="15" thickBot="1">
      <c r="A63" s="11">
        <v>166</v>
      </c>
      <c r="B63" s="19" t="s">
        <v>122</v>
      </c>
      <c r="C63" s="10" t="s">
        <v>123</v>
      </c>
      <c r="D63" s="12" t="s">
        <v>149</v>
      </c>
      <c r="E63" s="18" t="s">
        <v>87</v>
      </c>
      <c r="F63" s="13">
        <v>2</v>
      </c>
      <c r="G63" s="13">
        <v>2</v>
      </c>
      <c r="H63" s="13">
        <v>166</v>
      </c>
      <c r="I63" s="24">
        <v>1.9641203703703702E-2</v>
      </c>
    </row>
    <row r="64" spans="1:10" s="7" customFormat="1" ht="15" thickBot="1">
      <c r="A64" s="11">
        <v>167</v>
      </c>
      <c r="B64" s="19" t="s">
        <v>119</v>
      </c>
      <c r="C64" s="10" t="s">
        <v>20</v>
      </c>
      <c r="D64" s="12" t="s">
        <v>149</v>
      </c>
      <c r="E64" s="18" t="s">
        <v>87</v>
      </c>
      <c r="F64" s="13">
        <v>3</v>
      </c>
      <c r="G64" s="13">
        <v>3</v>
      </c>
      <c r="H64" s="13">
        <v>167</v>
      </c>
      <c r="I64" s="24">
        <v>1.9756944444444445E-2</v>
      </c>
      <c r="J64" s="30">
        <f>SUM(I62:I64)</f>
        <v>5.8240740740740739E-2</v>
      </c>
    </row>
  </sheetData>
  <dataValidations disablePrompts="1" count="6">
    <dataValidation type="list" allowBlank="1" showInputMessage="1" showErrorMessage="1" prompt="BNX_x000a_ALV_x000a_INF_x000a_CAD_x000a_" sqref="D23:D25 D15:D16 D9" xr:uid="{E16CA194-6967-4AC8-A113-CBD106A61F6A}">
      <formula1>$E$6:$E$12</formula1>
      <formula2>0</formula2>
    </dataValidation>
    <dataValidation type="list" allowBlank="1" showInputMessage="1" showErrorMessage="1" prompt="_x000a_BNX_x000a_ALV_x000a_INF_x000a_CAD_x000a__x000a_" sqref="D17 D27 D29:D30 D21:D22 D33:D34 D39 D46:D47 D53:D54 D60:D61" xr:uid="{D0E67D6F-B388-4332-AB27-A469DB2904A3}">
      <formula1>$E$6:$E$12</formula1>
      <formula2>0</formula2>
    </dataValidation>
    <dataValidation type="list" allowBlank="1" showInputMessage="1" showErrorMessage="1" prompt="BNX_x000a_ALV_x000a_INF_x000a_CAD_x000a_" sqref="D10:D13" xr:uid="{AFE1A424-B25B-487E-8212-58279C9F62F2}">
      <formula1>$E$6:$E$10</formula1>
      <formula2>0</formula2>
    </dataValidation>
    <dataValidation type="list" allowBlank="1" showInputMessage="1" showErrorMessage="1" prompt="_x000a_BNX_x000a_ALV_x000a_INF_x000a_CAD_x000a__x000a_" sqref="D36:D37 D40" xr:uid="{20F81070-A666-4A9A-8C4B-90F5F92F5665}">
      <formula1>$E$1:$E$5</formula1>
      <formula2>0</formula2>
    </dataValidation>
    <dataValidation type="list" allowBlank="1" showInputMessage="1" showErrorMessage="1" prompt="BNX_x000a_ALV_x000a_INF_x000a_CAD_x000a_" sqref="D35 D41:D42 D48:D50" xr:uid="{4F9B20B0-9C3E-4973-BA63-E7346429159A}">
      <formula1>$E$1:$E$5</formula1>
      <formula2>0</formula2>
    </dataValidation>
    <dataValidation type="list" allowBlank="1" showInputMessage="1" showErrorMessage="1" sqref="D55:D56" xr:uid="{00E4D645-40B2-40AE-BBBA-1FB667BB7FEC}">
      <formula1>"BNX,ALV,INF,CAD"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Monica Flores</cp:lastModifiedBy>
  <cp:revision>4</cp:revision>
  <cp:lastPrinted>2026-04-11T16:43:49Z</cp:lastPrinted>
  <dcterms:created xsi:type="dcterms:W3CDTF">2019-02-05T09:12:01Z</dcterms:created>
  <dcterms:modified xsi:type="dcterms:W3CDTF">2026-04-12T21:44:29Z</dcterms:modified>
  <cp:category/>
  <cp:contentStatus/>
</cp:coreProperties>
</file>