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D81A2217-ECC2-4DB3-BEBD-24CE470947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IGA GALEGA DUATLON CLUBS MAS" sheetId="4" r:id="rId1"/>
    <sheet name="LIGA GALEGA DUATLON CLUBS FEM" sheetId="7" r:id="rId2"/>
    <sheet name=" LIGA GALEGA IND. MAS" sheetId="5" r:id="rId3"/>
    <sheet name="LIGA GALEGA IND. FEM" sheetId="6" r:id="rId4"/>
  </sheets>
  <definedNames>
    <definedName name="_xlnm._FilterDatabase" localSheetId="2" hidden="1">' LIGA GALEGA IND. MAS'!$C$4:$L$59</definedName>
    <definedName name="_xlnm._FilterDatabase" localSheetId="1" hidden="1">'LIGA GALEGA DUATLON CLUBS FEM'!$C$4:$N$30</definedName>
    <definedName name="_xlnm._FilterDatabase" localSheetId="0" hidden="1">'LIGA GALEGA DUATLON CLUBS MAS'!$C$5:$N$30</definedName>
    <definedName name="_xlnm._FilterDatabase" localSheetId="3" hidden="1">'LIGA GALEGA IND. FEM'!$C$4:$L$21</definedName>
  </definedNames>
  <calcPr calcId="191029"/>
</workbook>
</file>

<file path=xl/calcChain.xml><?xml version="1.0" encoding="utf-8"?>
<calcChain xmlns="http://schemas.openxmlformats.org/spreadsheetml/2006/main">
  <c r="L129" i="5" l="1"/>
  <c r="L128" i="5"/>
  <c r="L127" i="5"/>
  <c r="L125" i="5"/>
  <c r="L124" i="5"/>
  <c r="L123" i="5"/>
  <c r="L122" i="5"/>
  <c r="L121" i="5"/>
  <c r="L120" i="5"/>
  <c r="L119" i="5"/>
  <c r="L118" i="5"/>
  <c r="L117" i="5"/>
  <c r="L116" i="5"/>
  <c r="L115" i="5"/>
  <c r="L114" i="5"/>
  <c r="L113" i="5"/>
  <c r="L112" i="5"/>
  <c r="L110" i="5"/>
  <c r="L109" i="5"/>
  <c r="L108" i="5"/>
  <c r="L105" i="5"/>
  <c r="L103" i="5"/>
  <c r="L101" i="5"/>
  <c r="L99" i="5"/>
  <c r="L96" i="5"/>
  <c r="L91" i="5"/>
  <c r="L89" i="5"/>
  <c r="L87" i="5"/>
  <c r="L85" i="5"/>
  <c r="L83" i="5"/>
  <c r="L82" i="5"/>
  <c r="L80" i="5"/>
  <c r="L78" i="5"/>
  <c r="L75" i="5"/>
  <c r="L74" i="5"/>
  <c r="L72" i="5"/>
  <c r="L70" i="5"/>
  <c r="L69" i="5"/>
  <c r="L67" i="5"/>
  <c r="L66" i="5"/>
  <c r="L64" i="5"/>
  <c r="L62" i="5"/>
  <c r="L60" i="5"/>
  <c r="L58" i="5"/>
  <c r="L57" i="5"/>
  <c r="L55" i="5"/>
  <c r="L53" i="5"/>
  <c r="L50" i="5"/>
  <c r="L48" i="5"/>
  <c r="L44" i="5"/>
  <c r="L43" i="5"/>
  <c r="L40" i="5"/>
  <c r="L37" i="5"/>
  <c r="L36" i="5"/>
  <c r="L35" i="5"/>
  <c r="L34" i="5"/>
  <c r="L33" i="5"/>
  <c r="L32" i="5"/>
  <c r="L31" i="5"/>
  <c r="L29" i="5"/>
  <c r="L28" i="5"/>
  <c r="L49" i="6"/>
  <c r="L50" i="6"/>
  <c r="L48" i="6"/>
  <c r="L47" i="6"/>
  <c r="L26" i="6"/>
  <c r="L19" i="6"/>
  <c r="L28" i="6"/>
  <c r="L37" i="6"/>
  <c r="L33" i="6"/>
  <c r="L25" i="6"/>
  <c r="L31" i="6"/>
  <c r="L44" i="6"/>
  <c r="L39" i="6"/>
  <c r="L20" i="6"/>
  <c r="L41" i="6"/>
  <c r="L17" i="6"/>
  <c r="L42" i="6"/>
  <c r="L22" i="6"/>
  <c r="L24" i="6"/>
  <c r="L43" i="6"/>
  <c r="L46" i="6"/>
  <c r="L35" i="6"/>
  <c r="L45" i="6"/>
  <c r="N30" i="7"/>
  <c r="N29" i="7"/>
  <c r="N28" i="7"/>
  <c r="N27" i="7"/>
  <c r="N13" i="7"/>
  <c r="N26" i="7"/>
  <c r="N25" i="7"/>
  <c r="N24" i="7"/>
  <c r="N23" i="7"/>
  <c r="N22" i="7"/>
  <c r="N21" i="7"/>
  <c r="N20" i="7"/>
  <c r="N19" i="7"/>
  <c r="N18" i="7"/>
  <c r="N17" i="7"/>
  <c r="N16" i="7"/>
  <c r="N15" i="7"/>
  <c r="N7" i="7"/>
  <c r="N14" i="7"/>
  <c r="N10" i="7"/>
  <c r="N8" i="7"/>
  <c r="N12" i="7"/>
  <c r="N6" i="7"/>
  <c r="N9" i="7"/>
  <c r="N5" i="7"/>
  <c r="N11" i="7"/>
  <c r="L133" i="5"/>
  <c r="L106" i="5"/>
  <c r="L131" i="5"/>
  <c r="L132" i="5"/>
  <c r="L52" i="5"/>
  <c r="L130" i="5"/>
  <c r="L126" i="5"/>
  <c r="L111" i="5"/>
  <c r="L27" i="5"/>
  <c r="L107" i="5"/>
  <c r="L26" i="5"/>
  <c r="L104" i="5"/>
  <c r="L102" i="5"/>
  <c r="L100" i="5"/>
  <c r="L98" i="5"/>
  <c r="L97" i="5"/>
  <c r="L95" i="5"/>
  <c r="L94" i="5"/>
  <c r="L93" i="5"/>
  <c r="L92" i="5"/>
  <c r="L90" i="5"/>
  <c r="L88" i="5"/>
  <c r="L86" i="5"/>
  <c r="L84" i="5"/>
  <c r="L24" i="5"/>
  <c r="L25" i="5"/>
  <c r="L81" i="5"/>
  <c r="L79" i="5"/>
  <c r="L77" i="5"/>
  <c r="L76" i="5"/>
  <c r="L23" i="5"/>
  <c r="L73" i="5"/>
  <c r="L71" i="5"/>
  <c r="L20" i="5"/>
  <c r="L68" i="5"/>
  <c r="L19" i="5"/>
  <c r="L22" i="5"/>
  <c r="L65" i="5"/>
  <c r="L63" i="5"/>
  <c r="L61" i="5"/>
  <c r="L59" i="5"/>
  <c r="L21" i="5"/>
  <c r="L56" i="5"/>
  <c r="L54" i="5"/>
  <c r="L17" i="5"/>
  <c r="L51" i="5"/>
  <c r="L90" i="6"/>
  <c r="L89" i="6"/>
  <c r="L16" i="6"/>
  <c r="L15" i="6"/>
  <c r="L51" i="6"/>
  <c r="L40" i="6"/>
  <c r="L38" i="6"/>
  <c r="L36" i="6"/>
  <c r="L34" i="6"/>
  <c r="L32" i="6"/>
  <c r="L30" i="6"/>
  <c r="L14" i="6"/>
  <c r="L29" i="6"/>
  <c r="L13" i="6"/>
  <c r="L27" i="6"/>
  <c r="L11" i="6"/>
  <c r="L10" i="6"/>
  <c r="L12" i="6"/>
  <c r="L23" i="6"/>
  <c r="L21" i="6"/>
  <c r="L9" i="6"/>
  <c r="L8" i="6"/>
  <c r="L7" i="6"/>
  <c r="L18" i="6"/>
  <c r="L6" i="6"/>
  <c r="L5" i="6"/>
  <c r="L5" i="5"/>
  <c r="L30" i="5"/>
  <c r="L6" i="5"/>
  <c r="L7" i="5"/>
  <c r="L9" i="5"/>
  <c r="L10" i="5"/>
  <c r="L14" i="5"/>
  <c r="L12" i="5"/>
  <c r="L11" i="5"/>
  <c r="L13" i="5"/>
  <c r="L16" i="5"/>
  <c r="L38" i="5"/>
  <c r="L39" i="5"/>
  <c r="L41" i="5"/>
  <c r="L42" i="5"/>
  <c r="L15" i="5"/>
  <c r="L18" i="5"/>
  <c r="L45" i="5"/>
  <c r="L46" i="5"/>
  <c r="L47" i="5"/>
  <c r="L49" i="5"/>
  <c r="L267" i="5"/>
  <c r="L8" i="5"/>
  <c r="N27" i="4"/>
  <c r="N28" i="4"/>
  <c r="N29" i="4"/>
  <c r="N30" i="4"/>
  <c r="N24" i="4"/>
  <c r="N11" i="4"/>
  <c r="N18" i="4"/>
  <c r="N6" i="4"/>
  <c r="N9" i="4"/>
  <c r="N19" i="4"/>
  <c r="N8" i="4"/>
  <c r="N10" i="4"/>
  <c r="N13" i="4"/>
  <c r="N20" i="4"/>
  <c r="N14" i="4"/>
  <c r="N15" i="4"/>
  <c r="N12" i="4"/>
  <c r="N21" i="4"/>
  <c r="N26" i="4"/>
  <c r="N17" i="4"/>
  <c r="N22" i="4"/>
  <c r="N16" i="4"/>
  <c r="N23" i="4"/>
  <c r="N25" i="4"/>
  <c r="N7" i="4"/>
</calcChain>
</file>

<file path=xl/sharedStrings.xml><?xml version="1.0" encoding="utf-8"?>
<sst xmlns="http://schemas.openxmlformats.org/spreadsheetml/2006/main" count="920" uniqueCount="511">
  <si>
    <t>POS.</t>
  </si>
  <si>
    <t>CLUB</t>
  </si>
  <si>
    <t>TOTAL</t>
  </si>
  <si>
    <t>Club Deportivo Delikia</t>
  </si>
  <si>
    <t>Triatlon Inforhouse Santiago</t>
  </si>
  <si>
    <t>Cidade de Lugo Fluvial</t>
  </si>
  <si>
    <t>Triatlon Atlantico</t>
  </si>
  <si>
    <t>Club Triatlon Poio</t>
  </si>
  <si>
    <t>Club Triatlon Compostela</t>
  </si>
  <si>
    <t>Club Triatlon Vilalba</t>
  </si>
  <si>
    <t>Club Atletismo Porriño</t>
  </si>
  <si>
    <t>Club Olimpico de Vedra</t>
  </si>
  <si>
    <t>Nosportlimit</t>
  </si>
  <si>
    <t>Tri Arteixo-Acea de Ama</t>
  </si>
  <si>
    <t>Triatlón Ferrol</t>
  </si>
  <si>
    <t>Triatlon Vilagarcía</t>
  </si>
  <si>
    <t>Club Triatlon Fisionicra Negreira</t>
  </si>
  <si>
    <t>Club Ciclista Muros</t>
  </si>
  <si>
    <t>Club Triatlon Betanzos</t>
  </si>
  <si>
    <t>Club Triatlon Mar de Vigo</t>
  </si>
  <si>
    <t>LIGA GALEGA DE DUATLÓN 2026</t>
  </si>
  <si>
    <t>POSICION PROBA</t>
  </si>
  <si>
    <t>POSICIÓN EQUIPOS LIGA</t>
  </si>
  <si>
    <t>DU VILALBA</t>
  </si>
  <si>
    <t>RLV VILALBA</t>
  </si>
  <si>
    <t>CRE VEDRA</t>
  </si>
  <si>
    <t>DU VIMIANZO</t>
  </si>
  <si>
    <t>DU SANTIAGO</t>
  </si>
  <si>
    <t>Tri-498</t>
  </si>
  <si>
    <t>Trinorth</t>
  </si>
  <si>
    <t>Triatlón Muralla</t>
  </si>
  <si>
    <t>GBL Sport Club Oleiros</t>
  </si>
  <si>
    <t>AD Fogar</t>
  </si>
  <si>
    <t>Club Triatlón Morrazo</t>
  </si>
  <si>
    <t>Triatlón Rias Baixas</t>
  </si>
  <si>
    <t>Natación Pabellón Ourense</t>
  </si>
  <si>
    <t>DNF</t>
  </si>
  <si>
    <t>DNS</t>
  </si>
  <si>
    <t>LIGA CLUBS  MASCULINA</t>
  </si>
  <si>
    <t>LIGA CLUBS  FEMININA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</si>
  <si>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</si>
  <si>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</si>
  <si>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</si>
  <si>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</si>
  <si>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</si>
  <si>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</si>
  <si>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</si>
  <si>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</si>
  <si>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</si>
  <si>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</si>
  <si>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</si>
  <si>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</si>
  <si>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</si>
  <si>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</si>
  <si>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</si>
  <si>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</si>
  <si>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</si>
  <si>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</si>
  <si>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</si>
  <si>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</si>
  <si>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</si>
  <si>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</si>
  <si>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</si>
  <si>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</si>
  <si>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</si>
  <si>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LIGA INDIVIDUAL  MASCULINA</t>
  </si>
  <si>
    <t>LIGA INDIVIDUAL  FEMININA</t>
  </si>
  <si>
    <t>AIDA</t>
  </si>
  <si>
    <t>GARCIA LOPEZ</t>
  </si>
  <si>
    <t>IRIA</t>
  </si>
  <si>
    <t>FERNANDEZ DIAZ</t>
  </si>
  <si>
    <t>INÉS</t>
  </si>
  <si>
    <t>SERANTES BARREIRO</t>
  </si>
  <si>
    <t>MERCEDES</t>
  </si>
  <si>
    <t>VIDAL RODIÑO</t>
  </si>
  <si>
    <t>NURIA</t>
  </si>
  <si>
    <t>MEJUTO FERNANDEZ</t>
  </si>
  <si>
    <t>CANDELA</t>
  </si>
  <si>
    <t>GOMEZ GONZALEZ</t>
  </si>
  <si>
    <t>CARLOTA</t>
  </si>
  <si>
    <t>PAZOS SUENA</t>
  </si>
  <si>
    <t>UXIA</t>
  </si>
  <si>
    <t>ROSALÍA</t>
  </si>
  <si>
    <t>RODRÍGUEZ-GIGIREY VILLAR</t>
  </si>
  <si>
    <t>MARIA ELENA</t>
  </si>
  <si>
    <t>MIGUENS OTERO</t>
  </si>
  <si>
    <t>INES</t>
  </si>
  <si>
    <t>FERNANDEZ ROMERO</t>
  </si>
  <si>
    <t>MARIA</t>
  </si>
  <si>
    <t>FUENTES REY</t>
  </si>
  <si>
    <t>AMIRA</t>
  </si>
  <si>
    <t>SIMON MARTINEZ</t>
  </si>
  <si>
    <t>MIRIAM</t>
  </si>
  <si>
    <t>FOLGUEIRA RICO</t>
  </si>
  <si>
    <t>JULIA</t>
  </si>
  <si>
    <t>PEREIRAS VAZQUEZ</t>
  </si>
  <si>
    <t>PURIFICACION</t>
  </si>
  <si>
    <t>LOPEZ MAHIA</t>
  </si>
  <si>
    <t>IRMA</t>
  </si>
  <si>
    <t>GARCIA CAINZOS</t>
  </si>
  <si>
    <t>TANIA</t>
  </si>
  <si>
    <t>GÓMEZ RIVAS</t>
  </si>
  <si>
    <t>NEREA</t>
  </si>
  <si>
    <t>GUERRA IGLESIAS</t>
  </si>
  <si>
    <t>ISABEL</t>
  </si>
  <si>
    <t>GRUEIRO ACCIÓN</t>
  </si>
  <si>
    <t>PEREIRA TAIBO</t>
  </si>
  <si>
    <t>ANDREA</t>
  </si>
  <si>
    <t>VIVERO ALVAREZ</t>
  </si>
  <si>
    <t>TRIATLON INFORHOUSE SANTIAGO</t>
  </si>
  <si>
    <t>CLUB TRIATLON VILALBA</t>
  </si>
  <si>
    <t>CLUB DEPORTIVO DELIKIA</t>
  </si>
  <si>
    <t>TRIATLON ATLANTICO</t>
  </si>
  <si>
    <t>CLUB OLIMPICO DE VEDRA</t>
  </si>
  <si>
    <t>CLUB TRIATLON COMPOSTELA</t>
  </si>
  <si>
    <t>TRIATLON FERROL</t>
  </si>
  <si>
    <t>NOME</t>
  </si>
  <si>
    <t>APELIDOS</t>
  </si>
  <si>
    <t>JUAN</t>
  </si>
  <si>
    <t>BOUZON BLANCO</t>
  </si>
  <si>
    <t>FACUNDO ISMAEL</t>
  </si>
  <si>
    <t>MEDARD</t>
  </si>
  <si>
    <t>MIQUEL</t>
  </si>
  <si>
    <t>VALLS ALEMANY</t>
  </si>
  <si>
    <t>ALBERTO</t>
  </si>
  <si>
    <t>TOMÉ BRANDÓN</t>
  </si>
  <si>
    <t>FRANCISCO</t>
  </si>
  <si>
    <t>PAIS FONDO</t>
  </si>
  <si>
    <t>ISMAEL</t>
  </si>
  <si>
    <t>LAGO MONROY</t>
  </si>
  <si>
    <t>MIGUEL</t>
  </si>
  <si>
    <t>DAPORTA MENDEZ</t>
  </si>
  <si>
    <t>JAIME</t>
  </si>
  <si>
    <t>GARCÍA GONZÁLEZ</t>
  </si>
  <si>
    <t>NICOLAS</t>
  </si>
  <si>
    <t>DOMINGUEZ GARCIA</t>
  </si>
  <si>
    <t>CENDAN LLORENS</t>
  </si>
  <si>
    <t>GARCIA CARBALLO</t>
  </si>
  <si>
    <t>MARTIN</t>
  </si>
  <si>
    <t>CASAL MOURELOS</t>
  </si>
  <si>
    <t>DAVID</t>
  </si>
  <si>
    <t>VAZQUEZ TEIRA</t>
  </si>
  <si>
    <t>SERGIO</t>
  </si>
  <si>
    <t>FRANCO FERNANDEZ</t>
  </si>
  <si>
    <t>MARCOS</t>
  </si>
  <si>
    <t>BARREIRO CASTIÑEIRA</t>
  </si>
  <si>
    <t>BELLAS GÓMEZ</t>
  </si>
  <si>
    <t>ÁLVARO</t>
  </si>
  <si>
    <t>CASAS RANCAÑO</t>
  </si>
  <si>
    <t>JUAN CARLOS</t>
  </si>
  <si>
    <t>GONZALEZ OROZCO</t>
  </si>
  <si>
    <t>FRANCISCO JAVIER</t>
  </si>
  <si>
    <t>PENA SOUTO</t>
  </si>
  <si>
    <t>BREOGAN JOSE</t>
  </si>
  <si>
    <t>GIGIREY CANCELA</t>
  </si>
  <si>
    <t>RUBÉN</t>
  </si>
  <si>
    <t>OTERO LOSADA</t>
  </si>
  <si>
    <t>JOSE LUIS</t>
  </si>
  <si>
    <t>LOPEZ DE IGNACIO</t>
  </si>
  <si>
    <t>VICTOR</t>
  </si>
  <si>
    <t>SANTILLANA GARABANA</t>
  </si>
  <si>
    <t>EDELMIRO</t>
  </si>
  <si>
    <t>PORTO BLANCO</t>
  </si>
  <si>
    <t>JACOBO</t>
  </si>
  <si>
    <t>DE PRADO RODRIGUEZ</t>
  </si>
  <si>
    <t>ALEXANDRE</t>
  </si>
  <si>
    <t>POMAR GARCIA</t>
  </si>
  <si>
    <t>XOEL</t>
  </si>
  <si>
    <t>VILLA RODRÍGUEZ</t>
  </si>
  <si>
    <t>SALAMA</t>
  </si>
  <si>
    <t>LOUTFI EL GHAZALI</t>
  </si>
  <si>
    <t>NOÉ</t>
  </si>
  <si>
    <t>ABAL OTERO</t>
  </si>
  <si>
    <t>CARLOS ANDRES</t>
  </si>
  <si>
    <t>HENAO FLOREZ</t>
  </si>
  <si>
    <t>MARIO</t>
  </si>
  <si>
    <t>LOPEZ PAZ</t>
  </si>
  <si>
    <t>FERNANDO</t>
  </si>
  <si>
    <t>BOUZON OTERO</t>
  </si>
  <si>
    <t>LUIS ANTONIO</t>
  </si>
  <si>
    <t>RILO GONZALEZ - VALLES</t>
  </si>
  <si>
    <t>ABDESSAMAD</t>
  </si>
  <si>
    <t>BOUMOUCHE AKADIL</t>
  </si>
  <si>
    <t>SAAVEDRA GARCIA</t>
  </si>
  <si>
    <t>ENRIQUE</t>
  </si>
  <si>
    <t>FERNANDEZ CARRIN</t>
  </si>
  <si>
    <t>SAMUEL</t>
  </si>
  <si>
    <t>LEGASPI VÁZQUEZ</t>
  </si>
  <si>
    <t>CASIANO</t>
  </si>
  <si>
    <t>ENGROBA SAAVEDRA</t>
  </si>
  <si>
    <t>DIEGO</t>
  </si>
  <si>
    <t>TRIGO CASTEDO</t>
  </si>
  <si>
    <t>ELIZALDE ROMERO</t>
  </si>
  <si>
    <t>DOMINGO</t>
  </si>
  <si>
    <t>FIGUEROA CARRERA</t>
  </si>
  <si>
    <t>PELAYO</t>
  </si>
  <si>
    <t>GARCIA-LOSA RODRIGUEZ</t>
  </si>
  <si>
    <t>ALEX</t>
  </si>
  <si>
    <t>FERNANDEZ FERNANDEZ</t>
  </si>
  <si>
    <t>GONZALO</t>
  </si>
  <si>
    <t>GARCÍA PEREIRA</t>
  </si>
  <si>
    <t>JOSE ANTONIO</t>
  </si>
  <si>
    <t>NUÑEZ MUÑIZ</t>
  </si>
  <si>
    <t>RAUL</t>
  </si>
  <si>
    <t>BLANCO PORTO</t>
  </si>
  <si>
    <t>MICHAEL</t>
  </si>
  <si>
    <t>SORDO SEIJO</t>
  </si>
  <si>
    <t>RICARDO</t>
  </si>
  <si>
    <t>FERNÁNDEZ GARCÍA</t>
  </si>
  <si>
    <t>ALONSO FILGUEIRA</t>
  </si>
  <si>
    <t>MARTINEZ RODRIGUEZ</t>
  </si>
  <si>
    <t>XOSÉ ANTÓN</t>
  </si>
  <si>
    <t>BARREIRO PEREIRA</t>
  </si>
  <si>
    <t>LUIS</t>
  </si>
  <si>
    <t>DÍAZ SARDIÑA</t>
  </si>
  <si>
    <t>ANGEL MANUEL</t>
  </si>
  <si>
    <t>FERNÁNDEZ VIDAL</t>
  </si>
  <si>
    <t>BORJA</t>
  </si>
  <si>
    <t>CATRUFO URES</t>
  </si>
  <si>
    <t>CESAR</t>
  </si>
  <si>
    <t>COSTOYA PRADO</t>
  </si>
  <si>
    <t>FERNÁNDEZ DÍAZ</t>
  </si>
  <si>
    <t>GARCIA TEIXEIRA</t>
  </si>
  <si>
    <t>CARLOS</t>
  </si>
  <si>
    <t>PIÑEIRO RODRIGUEZ</t>
  </si>
  <si>
    <t>JOSE</t>
  </si>
  <si>
    <t>VIDAL RODRIGUEZ</t>
  </si>
  <si>
    <t>LUIS RAFAEL</t>
  </si>
  <si>
    <t>GONZALEZ VIZOSO</t>
  </si>
  <si>
    <t>ANTONIO</t>
  </si>
  <si>
    <t>SOUTO PRIETO</t>
  </si>
  <si>
    <t>JULIO ALBERTO</t>
  </si>
  <si>
    <t>LOPEZ MURIAS</t>
  </si>
  <si>
    <t>ROBERTO</t>
  </si>
  <si>
    <t>MARTINEZ CASTRO</t>
  </si>
  <si>
    <t>DANIEL</t>
  </si>
  <si>
    <t>LOUREIRO MOSQUERA</t>
  </si>
  <si>
    <t>JUAN SEBASTIAN</t>
  </si>
  <si>
    <t>DOMÍNGUEZ TACURI</t>
  </si>
  <si>
    <t>BELLO BUGALLO</t>
  </si>
  <si>
    <t>JUAN JOSE</t>
  </si>
  <si>
    <t>BELLO GARCIA</t>
  </si>
  <si>
    <t>JAVIER</t>
  </si>
  <si>
    <t>HERVA MIGUEZ</t>
  </si>
  <si>
    <t>CLUB TRIATLON POIO</t>
  </si>
  <si>
    <t>CLUB TRIATLON FISIONICRA NEGREIRA</t>
  </si>
  <si>
    <t>NOSPORTLIMIT</t>
  </si>
  <si>
    <t>A.D. FOGAR</t>
  </si>
  <si>
    <t>CIDADE DE LUGO FLUVIAL</t>
  </si>
  <si>
    <t>CLUB TRIATLON BETANZOS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</si>
  <si>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</si>
  <si>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</si>
  <si>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</si>
  <si>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</si>
  <si>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</si>
  <si>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</si>
  <si>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</si>
  <si>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</si>
  <si>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</si>
  <si>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</si>
  <si>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</si>
  <si>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</si>
  <si>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</si>
  <si>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</si>
  <si>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</si>
  <si>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</si>
  <si>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</si>
  <si>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</si>
  <si>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</si>
  <si>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</si>
  <si>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</si>
  <si>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</si>
  <si>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</si>
  <si>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</si>
  <si>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</si>
  <si>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</si>
  <si>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</si>
  <si>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</si>
  <si>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</si>
  <si>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</si>
  <si>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</si>
  <si>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</si>
  <si>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</si>
  <si>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</si>
  <si>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</si>
  <si>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>61º</t>
  </si>
  <si>
    <t>62º</t>
  </si>
  <si>
    <t>63º</t>
  </si>
  <si>
    <t>64º</t>
  </si>
  <si>
    <t>65º</t>
  </si>
  <si>
    <t>66º</t>
  </si>
  <si>
    <t>67º</t>
  </si>
  <si>
    <t>68º</t>
  </si>
  <si>
    <t>69º</t>
  </si>
  <si>
    <t>70º</t>
  </si>
  <si>
    <t>POSICIÓN LIGA</t>
  </si>
  <si>
    <t>TRINORTH</t>
  </si>
  <si>
    <t>LOLA</t>
  </si>
  <si>
    <t>VILLAR ALVITE</t>
  </si>
  <si>
    <t>ALONSO MINGUEZ</t>
  </si>
  <si>
    <t>ANA</t>
  </si>
  <si>
    <t>BUSTO SANTALLA</t>
  </si>
  <si>
    <t>MARTINA</t>
  </si>
  <si>
    <t>LOPEZ GESTAL</t>
  </si>
  <si>
    <t>MARGARITA</t>
  </si>
  <si>
    <t>VILLAVERDE ROSALES</t>
  </si>
  <si>
    <t>ARTROGAL-TRI 498</t>
  </si>
  <si>
    <t>MARIA PURIFICACION</t>
  </si>
  <si>
    <t>BEGOÑA</t>
  </si>
  <si>
    <t>ARRANZ GONZALEZ</t>
  </si>
  <si>
    <t>LARA</t>
  </si>
  <si>
    <t>CASTRO LOPEZ</t>
  </si>
  <si>
    <t>ALEXIA MARIA</t>
  </si>
  <si>
    <t>COUSELO MIRA</t>
  </si>
  <si>
    <t>NOEMI</t>
  </si>
  <si>
    <t>ROSANA</t>
  </si>
  <si>
    <t>FERNANDEZ MARTINEZ</t>
  </si>
  <si>
    <t>REBECA</t>
  </si>
  <si>
    <t>FILGUEIRA CONDE</t>
  </si>
  <si>
    <t>AINOA</t>
  </si>
  <si>
    <t>GONTAN IGLESIAS</t>
  </si>
  <si>
    <t>SABELA</t>
  </si>
  <si>
    <t>GONZALEZ VILAS</t>
  </si>
  <si>
    <t>ANDREAndrea</t>
  </si>
  <si>
    <t>IGLESIAS CARBALLIDO</t>
  </si>
  <si>
    <t>AURA ALEJANDRA</t>
  </si>
  <si>
    <t>LEGASPI TAPIA</t>
  </si>
  <si>
    <t>NATALIA</t>
  </si>
  <si>
    <t>LORENZO PEREZ</t>
  </si>
  <si>
    <t>CLAUDIA</t>
  </si>
  <si>
    <t>MORAN GARCIA</t>
  </si>
  <si>
    <t>ALEJANDRA</t>
  </si>
  <si>
    <t>NUÑEZ AMADO</t>
  </si>
  <si>
    <t>PENA CARBON</t>
  </si>
  <si>
    <t>ADRIANA</t>
  </si>
  <si>
    <t>PENSADO DEUS</t>
  </si>
  <si>
    <t>EVA</t>
  </si>
  <si>
    <t>PIÑEL LORENZO</t>
  </si>
  <si>
    <t>PORTELA OTERO</t>
  </si>
  <si>
    <t>GABRIELA</t>
  </si>
  <si>
    <t>QUINTAS CASTRO</t>
  </si>
  <si>
    <t>LUCIA</t>
  </si>
  <si>
    <t>TABOADA CODESIDO</t>
  </si>
  <si>
    <t>TRIATLON VILAGARCIA</t>
  </si>
  <si>
    <t>NATACION PABELLON OURENSE</t>
  </si>
  <si>
    <t>CLUB CICLISTA MUROS</t>
  </si>
  <si>
    <t>CLUB ATLETISMO PORRIÑO</t>
  </si>
  <si>
    <t>Bartolome</t>
  </si>
  <si>
    <t>Varela Rodriguez</t>
  </si>
  <si>
    <t>GONZÁLEZ BORGES</t>
  </si>
  <si>
    <t>ADRIAN</t>
  </si>
  <si>
    <t>PICALLO MATO</t>
  </si>
  <si>
    <t>JOSE CARLOS</t>
  </si>
  <si>
    <t>BUJAN OTERO</t>
  </si>
  <si>
    <t>DAMIAN</t>
  </si>
  <si>
    <t>MARTINEZ SANCHEZ</t>
  </si>
  <si>
    <t>ALVARO</t>
  </si>
  <si>
    <t>GOMEZ QUINTAS</t>
  </si>
  <si>
    <t>IVO</t>
  </si>
  <si>
    <t>MASEDA DORADO</t>
  </si>
  <si>
    <t>NOUCHE LOPEZ</t>
  </si>
  <si>
    <t>ESTEBAN</t>
  </si>
  <si>
    <t>BASANTA FOUZ</t>
  </si>
  <si>
    <t>BAUTISTA DAVILA</t>
  </si>
  <si>
    <t>GERARDO</t>
  </si>
  <si>
    <t>CACHAFEIRO GARCIA</t>
  </si>
  <si>
    <t>CANEIRO CANEIRO</t>
  </si>
  <si>
    <t>CAO BLANCO</t>
  </si>
  <si>
    <t>EDGAR</t>
  </si>
  <si>
    <t>CASTELO RODRIGUEZ</t>
  </si>
  <si>
    <t>ANDER</t>
  </si>
  <si>
    <t>CASTRO FERNANDEZ</t>
  </si>
  <si>
    <t>HUGO JOSE</t>
  </si>
  <si>
    <t>CEA VAZQUEZ</t>
  </si>
  <si>
    <t>ANDRES</t>
  </si>
  <si>
    <t>CORRAL SERTAL</t>
  </si>
  <si>
    <t>XOAN</t>
  </si>
  <si>
    <t>CORREDOIRA RODRIGUEZ</t>
  </si>
  <si>
    <t>COSTA FERNANDEZ</t>
  </si>
  <si>
    <t>IAGO</t>
  </si>
  <si>
    <t>COSTA RODRIGUEZ</t>
  </si>
  <si>
    <t>RAFAEL</t>
  </si>
  <si>
    <t>COSTA VAZQUEZ</t>
  </si>
  <si>
    <t>CREGO FERNANDEZ</t>
  </si>
  <si>
    <t>OSWALDO JESUS</t>
  </si>
  <si>
    <t>DIAZ GARCIA</t>
  </si>
  <si>
    <t>JUAN PABLO</t>
  </si>
  <si>
    <t>DIAZ OIZA</t>
  </si>
  <si>
    <t>DOMINGUEZ SILVA</t>
  </si>
  <si>
    <t>DOPAZO MIGUEZ</t>
  </si>
  <si>
    <t>DAVID ANTONIO</t>
  </si>
  <si>
    <t>EMILIAN BACAOANU</t>
  </si>
  <si>
    <t>ESPIÑEIRA MOSQUERA</t>
  </si>
  <si>
    <t>GUILLERMO</t>
  </si>
  <si>
    <t>FEIJOO REDONDO</t>
  </si>
  <si>
    <t>FERNANDEZ FUERTES</t>
  </si>
  <si>
    <t>OSCAR</t>
  </si>
  <si>
    <t>FERNANDEZ VAZQUEZ</t>
  </si>
  <si>
    <t>JORGE</t>
  </si>
  <si>
    <t>FERRADANS VALDES</t>
  </si>
  <si>
    <t>ALEXIS</t>
  </si>
  <si>
    <t>GESTO VILAS</t>
  </si>
  <si>
    <t>GONZALEZ MARIÑO</t>
  </si>
  <si>
    <t>JOSE MANUEL</t>
  </si>
  <si>
    <t>GONZALEZ REY</t>
  </si>
  <si>
    <t>BONIFACIO</t>
  </si>
  <si>
    <t>HAZ GARCIA</t>
  </si>
  <si>
    <t>JOSE RAMON</t>
  </si>
  <si>
    <t>LAGO CIVES</t>
  </si>
  <si>
    <t>LESTIDO REY</t>
  </si>
  <si>
    <t>LÓPEZ MOSQUERA</t>
  </si>
  <si>
    <t>MACEIRAS FIGUEIRAS</t>
  </si>
  <si>
    <t>MARIN MOLLINEDO</t>
  </si>
  <si>
    <t>ROQUE</t>
  </si>
  <si>
    <t>MONTERO DIOS</t>
  </si>
  <si>
    <t>NAVEIRA FILGUEIRAS</t>
  </si>
  <si>
    <t>GABRIEL</t>
  </si>
  <si>
    <t>NOGUEIRA MONTERO</t>
  </si>
  <si>
    <t>OLIVEIRA RODRIGUEZ</t>
  </si>
  <si>
    <t>JESUS</t>
  </si>
  <si>
    <t>OTERO LESTON</t>
  </si>
  <si>
    <t>OTERO LOPEZ DE REGO</t>
  </si>
  <si>
    <t>ROBERTO NICOLAS</t>
  </si>
  <si>
    <t>PEREZ OSUNA</t>
  </si>
  <si>
    <t>EDUARDO</t>
  </si>
  <si>
    <t>PINO PORTO</t>
  </si>
  <si>
    <t>MARCO</t>
  </si>
  <si>
    <t>POUSADA TROITIÑO</t>
  </si>
  <si>
    <t>LUCAS</t>
  </si>
  <si>
    <t>PRADA MAROÑO</t>
  </si>
  <si>
    <t>ANTON</t>
  </si>
  <si>
    <t>RAMON CANOSA</t>
  </si>
  <si>
    <t>REY MARTINEZ</t>
  </si>
  <si>
    <t>UBALDO</t>
  </si>
  <si>
    <t>RODRIGUEZ DE OLIVEIRA</t>
  </si>
  <si>
    <t>PABLO</t>
  </si>
  <si>
    <t>SANABRIA GAGO</t>
  </si>
  <si>
    <t>SANCHEZ FERNANDEZ</t>
  </si>
  <si>
    <t>SANTOS LOIS</t>
  </si>
  <si>
    <t>TABOAS CARRERA</t>
  </si>
  <si>
    <t>TRIGO LORES</t>
  </si>
  <si>
    <t>71º</t>
  </si>
  <si>
    <t>72º</t>
  </si>
  <si>
    <t>73º</t>
  </si>
  <si>
    <t>74º</t>
  </si>
  <si>
    <t>75º</t>
  </si>
  <si>
    <t>76º</t>
  </si>
  <si>
    <t>77º</t>
  </si>
  <si>
    <t>78º</t>
  </si>
  <si>
    <t>79º</t>
  </si>
  <si>
    <t>80º</t>
  </si>
  <si>
    <t>81º</t>
  </si>
  <si>
    <t>82º</t>
  </si>
  <si>
    <t>83º</t>
  </si>
  <si>
    <t>84º</t>
  </si>
  <si>
    <t>85º</t>
  </si>
  <si>
    <t>86º</t>
  </si>
  <si>
    <t>87º</t>
  </si>
  <si>
    <t>88º</t>
  </si>
  <si>
    <t>89º</t>
  </si>
  <si>
    <t>90º</t>
  </si>
  <si>
    <t>91º</t>
  </si>
  <si>
    <t>92º</t>
  </si>
  <si>
    <t>93º</t>
  </si>
  <si>
    <t>94º</t>
  </si>
  <si>
    <t>95º</t>
  </si>
  <si>
    <t>96º</t>
  </si>
  <si>
    <t>97º</t>
  </si>
  <si>
    <t>98º</t>
  </si>
  <si>
    <t>99º</t>
  </si>
  <si>
    <t>100º</t>
  </si>
  <si>
    <t>101º</t>
  </si>
  <si>
    <t>102º</t>
  </si>
  <si>
    <t>103º</t>
  </si>
  <si>
    <t>104º</t>
  </si>
  <si>
    <t>105º</t>
  </si>
  <si>
    <t>106º</t>
  </si>
  <si>
    <t>107º</t>
  </si>
  <si>
    <t>108º</t>
  </si>
  <si>
    <t>109º</t>
  </si>
  <si>
    <t>110º</t>
  </si>
  <si>
    <t>111º</t>
  </si>
  <si>
    <t>112º</t>
  </si>
  <si>
    <t>113º</t>
  </si>
  <si>
    <t>114º</t>
  </si>
  <si>
    <t>115º</t>
  </si>
  <si>
    <t>116º</t>
  </si>
  <si>
    <t>117º</t>
  </si>
  <si>
    <t>118º</t>
  </si>
  <si>
    <t>119º</t>
  </si>
  <si>
    <t>120º</t>
  </si>
  <si>
    <t>121º</t>
  </si>
  <si>
    <t>122º</t>
  </si>
  <si>
    <t>123º</t>
  </si>
  <si>
    <t>124º</t>
  </si>
  <si>
    <t>125º</t>
  </si>
  <si>
    <t>126º</t>
  </si>
  <si>
    <t>127º</t>
  </si>
  <si>
    <t>128º</t>
  </si>
  <si>
    <t>129º</t>
  </si>
  <si>
    <t>130º</t>
  </si>
  <si>
    <t>131º</t>
  </si>
  <si>
    <t>132º</t>
  </si>
  <si>
    <t>133º</t>
  </si>
  <si>
    <t>134º</t>
  </si>
  <si>
    <t>135º</t>
  </si>
  <si>
    <t>136º</t>
  </si>
  <si>
    <t>137º</t>
  </si>
  <si>
    <t>138º</t>
  </si>
  <si>
    <t>139º</t>
  </si>
  <si>
    <t>140º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</si>
</sst>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6"/>
      <color rgb="FFFFFFFF"/>
      <name val="Calibri"/>
      <family val="2"/>
    </font>
    <font>
      <b/>
      <sz val="11"/>
      <color rgb="FFFFFFFF"/>
      <name val="Calibri"/>
      <family val="2"/>
    </font>
    <font>
      <i/>
      <sz val="8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7BB00"/>
      </patternFill>
    </fill>
    <fill>
      <patternFill patternType="solid">
        <fgColor rgb="FFFF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2" fillId="0" borderId="0">
      <alignment horizontal="center" vertical="center"/>
    </xf>
    <xf numFmtId="0" fontId="3" fillId="2" borderId="0">
      <alignment horizontal="left" vertical="center"/>
    </xf>
    <xf numFmtId="0" fontId="4" fillId="2" borderId="1">
      <alignment horizontal="center" vertical="center"/>
    </xf>
    <xf numFmtId="0" fontId="4" fillId="3" borderId="0">
      <alignment horizontal="center" vertical="center"/>
    </xf>
    <xf numFmtId="0" fontId="5" fillId="0" borderId="0">
      <alignment horizontal="center" vertical="center" wrapText="1"/>
    </xf>
    <xf numFmtId="0" fontId="6" fillId="0" borderId="0">
      <alignment horizontal="center" vertical="center"/>
    </xf>
    <xf numFmtId="0" fontId="1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0" fillId="0" borderId="2" xfId="0" applyBorder="1"/>
    <xf numFmtId="0" fontId="0" fillId="0" borderId="2" xfId="0" applyBorder="1" applyAlignment="1">
      <alignment vertical="center"/>
    </xf>
    <xf numFmtId="0" fontId="8" fillId="5" borderId="2" xfId="3" applyFont="1" applyFill="1" applyBorder="1">
      <alignment horizontal="center" vertical="center"/>
    </xf>
    <xf numFmtId="0" fontId="6" fillId="6" borderId="2" xfId="1" applyFont="1" applyFill="1" applyBorder="1">
      <alignment horizontal="center" vertical="center"/>
    </xf>
    <xf numFmtId="0" fontId="0" fillId="6" borderId="2" xfId="0" applyFill="1" applyBorder="1"/>
    <xf numFmtId="0" fontId="2" fillId="4" borderId="3" xfId="1" applyFill="1" applyBorder="1">
      <alignment horizontal="center" vertical="center"/>
    </xf>
    <xf numFmtId="0" fontId="6" fillId="5" borderId="2" xfId="1" applyFont="1" applyFill="1" applyBorder="1">
      <alignment horizontal="center" vertical="center"/>
    </xf>
    <xf numFmtId="0" fontId="8" fillId="5" borderId="2" xfId="3" applyFont="1" applyFill="1" applyBorder="1" applyAlignment="1">
      <alignment horizontal="left" vertical="center" wrapText="1"/>
    </xf>
    <xf numFmtId="0" fontId="0" fillId="6" borderId="2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9" fillId="0" borderId="0" xfId="0" applyFont="1"/>
    <xf numFmtId="0" fontId="0" fillId="6" borderId="3" xfId="0" applyFill="1" applyBorder="1"/>
    <xf numFmtId="0" fontId="0" fillId="0" borderId="3" xfId="0" applyBorder="1"/>
    <xf numFmtId="0" fontId="6" fillId="6" borderId="0" xfId="1" applyFont="1" applyFill="1">
      <alignment horizontal="center" vertical="center"/>
    </xf>
    <xf numFmtId="0" fontId="0" fillId="6" borderId="0" xfId="0" applyFill="1" applyAlignment="1">
      <alignment vertical="center"/>
    </xf>
    <xf numFmtId="0" fontId="0" fillId="6" borderId="0" xfId="0" applyFill="1"/>
    <xf numFmtId="0" fontId="2" fillId="6" borderId="2" xfId="1" applyFill="1" applyBorder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2" fontId="14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5" borderId="4" xfId="1" applyFill="1" applyBorder="1" applyAlignment="1">
      <alignment horizontal="center" vertical="center" wrapText="1"/>
    </xf>
    <xf numFmtId="0" fontId="2" fillId="5" borderId="3" xfId="1" applyFill="1" applyBorder="1" applyAlignment="1">
      <alignment horizontal="center" vertical="center" wrapText="1"/>
    </xf>
    <xf numFmtId="0" fontId="8" fillId="5" borderId="4" xfId="1" applyFont="1" applyFill="1" applyBorder="1" applyAlignment="1">
      <alignment horizontal="center" vertical="center" wrapText="1"/>
    </xf>
    <xf numFmtId="0" fontId="8" fillId="5" borderId="3" xfId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4" fillId="0" borderId="2" xfId="0" applyFont="1" applyFill="1" applyBorder="1"/>
  </cellXfs>
  <cellStyles count="10">
    <cellStyle name="HEADER_STYLE" xfId="3" xr:uid="{00000000-0005-0000-0000-000000000000}"/>
    <cellStyle name="LITTLE_STYLE" xfId="5" xr:uid="{00000000-0005-0000-0000-000001000000}"/>
    <cellStyle name="Normal" xfId="0" builtinId="0"/>
    <cellStyle name="Normal 2" xfId="6" xr:uid="{00000000-0005-0000-0000-000003000000}"/>
    <cellStyle name="Normal 3" xfId="9" xr:uid="{00000000-0005-0000-0000-000004000000}"/>
    <cellStyle name="Normal 4" xfId="1" xr:uid="{00000000-0005-0000-0000-000005000000}"/>
    <cellStyle name="Normal 5" xfId="7" xr:uid="{00000000-0005-0000-0000-000006000000}"/>
    <cellStyle name="Normal 6" xfId="8" xr:uid="{00000000-0005-0000-0000-000007000000}"/>
    <cellStyle name="TITLE_STYLE" xfId="2" xr:uid="{00000000-0005-0000-0000-000008000000}"/>
    <cellStyle name="WARNING_STYLE" xfId="4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323850</xdr:rowOff>
    </xdr:from>
    <xdr:to>
      <xdr:col>2</xdr:col>
      <xdr:colOff>854710</xdr:colOff>
      <xdr:row>0</xdr:row>
      <xdr:rowOff>777240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A64AAE-FFA1-41A8-B817-8D5314F4B5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1872"/>
        <a:stretch/>
      </xdr:blipFill>
      <xdr:spPr bwMode="auto">
        <a:xfrm>
          <a:off x="885825" y="323850"/>
          <a:ext cx="1511935" cy="453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123190</xdr:colOff>
      <xdr:row>0</xdr:row>
      <xdr:rowOff>381000</xdr:rowOff>
    </xdr:from>
    <xdr:to>
      <xdr:col>4</xdr:col>
      <xdr:colOff>474345</xdr:colOff>
      <xdr:row>0</xdr:row>
      <xdr:rowOff>697230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02673CB-EF55-44CC-BAFC-6CE441E45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5090" y="381000"/>
          <a:ext cx="1122680" cy="316230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</xdr:colOff>
      <xdr:row>0</xdr:row>
      <xdr:rowOff>424180</xdr:rowOff>
    </xdr:from>
    <xdr:to>
      <xdr:col>6</xdr:col>
      <xdr:colOff>253365</xdr:colOff>
      <xdr:row>0</xdr:row>
      <xdr:rowOff>786130</xdr:rowOff>
    </xdr:to>
    <xdr:pic>
      <xdr:nvPicPr>
        <xdr:cNvPr id="7" name="Imagen 6" descr="Deporte Gallego">
          <a:extLst>
            <a:ext uri="{FF2B5EF4-FFF2-40B4-BE49-F238E27FC236}">
              <a16:creationId xmlns:a16="http://schemas.microsoft.com/office/drawing/2014/main" id="{DA3121EB-2105-4723-8471-C87460CC2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8290" y="424180"/>
          <a:ext cx="971550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P33"/>
  <sheetViews>
    <sheetView tabSelected="1" topLeftCell="A4" workbookViewId="0">
      <selection activeCell="C5" sqref="C5"/>
    </sheetView>
  </sheetViews>
  <sheetFormatPr baseColWidth="10" defaultColWidth="11.5703125" defaultRowHeight="15" x14ac:dyDescent="0.25"/>
  <cols>
    <col min="1" max="1" width="3" customWidth="1"/>
    <col min="3" max="3" width="33.42578125" customWidth="1"/>
    <col min="20" max="20" width="58.7109375" customWidth="1"/>
  </cols>
  <sheetData>
    <row r="1" spans="2:68" ht="96" customHeight="1" x14ac:dyDescent="0.25">
      <c r="B1" s="11"/>
      <c r="Q1" s="10"/>
      <c r="R1" s="10"/>
      <c r="S1" s="10"/>
      <c r="V1" s="10"/>
      <c r="W1" s="12"/>
      <c r="X1" s="10"/>
      <c r="Y1" s="12"/>
      <c r="Z1" s="12"/>
      <c r="AA1" s="10"/>
      <c r="AB1" s="10"/>
      <c r="AC1" s="10"/>
      <c r="AD1" s="10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0"/>
    </row>
    <row r="2" spans="2:68" ht="31.5" x14ac:dyDescent="0.5">
      <c r="B2" s="25" t="s">
        <v>20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2:68" x14ac:dyDescent="0.25">
      <c r="C3" s="13" t="s">
        <v>38</v>
      </c>
    </row>
    <row r="4" spans="2:68" ht="43.5" customHeight="1" x14ac:dyDescent="0.25">
      <c r="C4" s="13"/>
      <c r="D4" s="26" t="s">
        <v>25</v>
      </c>
      <c r="E4" s="27"/>
      <c r="F4" s="28" t="s">
        <v>23</v>
      </c>
      <c r="G4" s="29"/>
      <c r="H4" s="28" t="s">
        <v>24</v>
      </c>
      <c r="I4" s="29"/>
      <c r="J4" s="28" t="s">
        <v>27</v>
      </c>
      <c r="K4" s="29"/>
      <c r="L4" s="28" t="s">
        <v>26</v>
      </c>
      <c r="M4" s="29"/>
    </row>
    <row r="5" spans="2:68" ht="45" x14ac:dyDescent="0.25">
      <c r="B5" s="3" t="s">
        <v>0</v>
      </c>
      <c r="C5" s="7" t="s">
        <v>1</v>
      </c>
      <c r="D5" s="8" t="s">
        <v>21</v>
      </c>
      <c r="E5" s="8" t="s">
        <v>22</v>
      </c>
      <c r="F5" s="8" t="s">
        <v>21</v>
      </c>
      <c r="G5" s="8" t="s">
        <v>22</v>
      </c>
      <c r="H5" s="8" t="s">
        <v>21</v>
      </c>
      <c r="I5" s="8" t="s">
        <v>22</v>
      </c>
      <c r="J5" s="8" t="s">
        <v>21</v>
      </c>
      <c r="K5" s="8" t="s">
        <v>22</v>
      </c>
      <c r="L5" s="8" t="s">
        <v>21</v>
      </c>
      <c r="M5" s="8" t="s">
        <v>22</v>
      </c>
      <c r="N5" s="7" t="s">
        <v>2</v>
      </c>
    </row>
    <row r="6" spans="2:68" x14ac:dyDescent="0.25">
      <c r="B6" s="19" t="s">
        <v>40</v>
      </c>
      <c r="C6" s="9" t="s">
        <v>4</v>
      </c>
      <c r="D6" s="5">
        <v>4</v>
      </c>
      <c r="E6" s="5">
        <v>4</v>
      </c>
      <c r="F6" s="5">
        <v>1</v>
      </c>
      <c r="G6" s="5">
        <v>1</v>
      </c>
      <c r="H6" s="5">
        <v>1</v>
      </c>
      <c r="I6" s="5">
        <v>1</v>
      </c>
      <c r="J6" s="5">
        <v>1</v>
      </c>
      <c r="K6" s="5">
        <v>1</v>
      </c>
      <c r="L6" s="5"/>
      <c r="M6" s="14"/>
      <c r="N6" s="6">
        <f>E6+G6+I6+K6+M6</f>
        <v>7</v>
      </c>
    </row>
    <row r="7" spans="2:68" x14ac:dyDescent="0.25">
      <c r="B7" s="19" t="s">
        <v>41</v>
      </c>
      <c r="C7" s="9" t="s">
        <v>5</v>
      </c>
      <c r="D7" s="5">
        <v>1</v>
      </c>
      <c r="E7" s="5">
        <v>1</v>
      </c>
      <c r="F7" s="5">
        <v>7</v>
      </c>
      <c r="G7" s="5">
        <v>7</v>
      </c>
      <c r="H7" s="5">
        <v>2</v>
      </c>
      <c r="I7" s="5">
        <v>2</v>
      </c>
      <c r="J7" s="5">
        <v>2</v>
      </c>
      <c r="K7" s="5">
        <v>2</v>
      </c>
      <c r="L7" s="5"/>
      <c r="M7" s="14"/>
      <c r="N7" s="6">
        <f>E7+G7+I7+K7+M7</f>
        <v>12</v>
      </c>
    </row>
    <row r="8" spans="2:68" x14ac:dyDescent="0.25">
      <c r="B8" s="19" t="s">
        <v>42</v>
      </c>
      <c r="C8" s="9" t="s">
        <v>6</v>
      </c>
      <c r="D8" s="5">
        <v>7</v>
      </c>
      <c r="E8" s="5">
        <v>7</v>
      </c>
      <c r="F8" s="5">
        <v>3</v>
      </c>
      <c r="G8" s="5">
        <v>3</v>
      </c>
      <c r="H8" s="5">
        <v>3</v>
      </c>
      <c r="I8" s="5">
        <v>3</v>
      </c>
      <c r="J8" s="5">
        <v>3</v>
      </c>
      <c r="K8" s="5">
        <v>3</v>
      </c>
      <c r="L8" s="5"/>
      <c r="M8" s="14"/>
      <c r="N8" s="6">
        <f>E8+G8+I8+K8+M8</f>
        <v>16</v>
      </c>
    </row>
    <row r="9" spans="2:68" x14ac:dyDescent="0.25">
      <c r="B9" s="19" t="s">
        <v>43</v>
      </c>
      <c r="C9" s="9" t="s">
        <v>8</v>
      </c>
      <c r="D9" s="5">
        <v>5</v>
      </c>
      <c r="E9" s="5">
        <v>5</v>
      </c>
      <c r="F9" s="5">
        <v>4</v>
      </c>
      <c r="G9" s="5">
        <v>4</v>
      </c>
      <c r="H9" s="5">
        <v>5</v>
      </c>
      <c r="I9" s="5">
        <v>5</v>
      </c>
      <c r="J9" s="5">
        <v>4</v>
      </c>
      <c r="K9" s="5">
        <v>4</v>
      </c>
      <c r="L9" s="5"/>
      <c r="M9" s="14"/>
      <c r="N9" s="6">
        <f>E9+G9+I9+K9+M9</f>
        <v>18</v>
      </c>
    </row>
    <row r="10" spans="2:68" x14ac:dyDescent="0.25">
      <c r="B10" s="19" t="s">
        <v>44</v>
      </c>
      <c r="C10" s="9" t="s">
        <v>11</v>
      </c>
      <c r="D10" s="5">
        <v>8</v>
      </c>
      <c r="E10" s="5">
        <v>8</v>
      </c>
      <c r="F10" s="5">
        <v>2</v>
      </c>
      <c r="G10" s="5">
        <v>2</v>
      </c>
      <c r="H10" s="5">
        <v>4</v>
      </c>
      <c r="I10" s="5">
        <v>4</v>
      </c>
      <c r="J10" s="5">
        <v>5</v>
      </c>
      <c r="K10" s="5">
        <v>5</v>
      </c>
      <c r="L10" s="5"/>
      <c r="M10" s="14"/>
      <c r="N10" s="6">
        <f>E10+G10+I10+K10+M10</f>
        <v>19</v>
      </c>
    </row>
    <row r="11" spans="2:68" x14ac:dyDescent="0.25">
      <c r="B11" s="19" t="s">
        <v>45</v>
      </c>
      <c r="C11" s="5" t="s">
        <v>14</v>
      </c>
      <c r="D11" s="5">
        <v>2</v>
      </c>
      <c r="E11" s="5">
        <v>2</v>
      </c>
      <c r="F11" s="5">
        <v>5</v>
      </c>
      <c r="G11" s="5">
        <v>5</v>
      </c>
      <c r="H11" s="5">
        <v>7</v>
      </c>
      <c r="I11" s="5">
        <v>7</v>
      </c>
      <c r="J11" s="5">
        <v>7</v>
      </c>
      <c r="K11" s="5">
        <v>7</v>
      </c>
      <c r="L11" s="5"/>
      <c r="M11" s="14"/>
      <c r="N11" s="6">
        <f>E11+G11+I11+K11+M11</f>
        <v>21</v>
      </c>
    </row>
    <row r="12" spans="2:68" x14ac:dyDescent="0.25">
      <c r="B12" s="19" t="s">
        <v>46</v>
      </c>
      <c r="C12" s="9" t="s">
        <v>9</v>
      </c>
      <c r="D12" s="5">
        <v>13</v>
      </c>
      <c r="E12" s="5">
        <v>13</v>
      </c>
      <c r="F12" s="5">
        <v>6</v>
      </c>
      <c r="G12" s="5">
        <v>6</v>
      </c>
      <c r="H12" s="5">
        <v>6</v>
      </c>
      <c r="I12" s="5">
        <v>6</v>
      </c>
      <c r="J12" s="5">
        <v>11</v>
      </c>
      <c r="K12" s="5">
        <v>10</v>
      </c>
      <c r="L12" s="5"/>
      <c r="M12" s="14"/>
      <c r="N12" s="6">
        <f>E12+G12+I12+K12+M12</f>
        <v>35</v>
      </c>
    </row>
    <row r="13" spans="2:68" x14ac:dyDescent="0.25">
      <c r="B13" s="19" t="s">
        <v>47</v>
      </c>
      <c r="C13" s="9" t="s">
        <v>10</v>
      </c>
      <c r="D13" s="5">
        <v>9</v>
      </c>
      <c r="E13" s="5">
        <v>9</v>
      </c>
      <c r="F13" s="5"/>
      <c r="G13" s="5">
        <v>300</v>
      </c>
      <c r="H13" s="5"/>
      <c r="I13" s="5">
        <v>300</v>
      </c>
      <c r="J13" s="5">
        <v>9</v>
      </c>
      <c r="K13" s="5">
        <v>9</v>
      </c>
      <c r="L13" s="5"/>
      <c r="M13" s="14"/>
      <c r="N13" s="6">
        <f>E13+G13+I13+K13+M13</f>
        <v>618</v>
      </c>
    </row>
    <row r="14" spans="2:68" x14ac:dyDescent="0.25">
      <c r="B14" s="19" t="s">
        <v>48</v>
      </c>
      <c r="C14" s="9" t="s">
        <v>16</v>
      </c>
      <c r="D14" s="5">
        <v>11</v>
      </c>
      <c r="E14" s="5">
        <v>11</v>
      </c>
      <c r="F14" s="5">
        <v>8</v>
      </c>
      <c r="G14" s="5">
        <v>8</v>
      </c>
      <c r="H14" s="5"/>
      <c r="I14" s="5">
        <v>300</v>
      </c>
      <c r="J14" s="5"/>
      <c r="K14" s="5">
        <v>300</v>
      </c>
      <c r="L14" s="5"/>
      <c r="M14" s="14"/>
      <c r="N14" s="6">
        <f>E14+G14+I14+K14+M14</f>
        <v>619</v>
      </c>
    </row>
    <row r="15" spans="2:68" x14ac:dyDescent="0.25">
      <c r="B15" s="19" t="s">
        <v>49</v>
      </c>
      <c r="C15" s="9" t="s">
        <v>17</v>
      </c>
      <c r="D15" s="5">
        <v>12</v>
      </c>
      <c r="E15" s="5">
        <v>12</v>
      </c>
      <c r="F15" s="5"/>
      <c r="G15" s="5">
        <v>300</v>
      </c>
      <c r="H15" s="5"/>
      <c r="I15" s="5">
        <v>300</v>
      </c>
      <c r="J15" s="5">
        <v>8</v>
      </c>
      <c r="K15" s="5">
        <v>8</v>
      </c>
      <c r="L15" s="5"/>
      <c r="M15" s="14"/>
      <c r="N15" s="6">
        <f>E15+G15+I15+K15+M15</f>
        <v>620</v>
      </c>
    </row>
    <row r="16" spans="2:68" x14ac:dyDescent="0.25">
      <c r="B16" s="19" t="s">
        <v>50</v>
      </c>
      <c r="C16" s="2" t="s">
        <v>12</v>
      </c>
      <c r="D16" s="5">
        <v>19</v>
      </c>
      <c r="E16" s="5">
        <v>17</v>
      </c>
      <c r="F16" s="1"/>
      <c r="G16" s="1">
        <v>300</v>
      </c>
      <c r="H16" s="1"/>
      <c r="I16" s="1">
        <v>300</v>
      </c>
      <c r="J16" s="1">
        <v>6</v>
      </c>
      <c r="K16" s="1">
        <v>6</v>
      </c>
      <c r="L16" s="1"/>
      <c r="M16" s="15"/>
      <c r="N16" s="6">
        <f>E16+G16+I16+K16+M16</f>
        <v>623</v>
      </c>
    </row>
    <row r="17" spans="2:14" x14ac:dyDescent="0.25">
      <c r="B17" s="19" t="s">
        <v>51</v>
      </c>
      <c r="C17" s="9" t="s">
        <v>18</v>
      </c>
      <c r="D17" s="5">
        <v>16</v>
      </c>
      <c r="E17" s="5">
        <v>15</v>
      </c>
      <c r="F17" s="5">
        <v>9</v>
      </c>
      <c r="G17" s="5">
        <v>9</v>
      </c>
      <c r="H17" s="5"/>
      <c r="I17" s="5">
        <v>300</v>
      </c>
      <c r="J17" s="5"/>
      <c r="K17" s="5">
        <v>300</v>
      </c>
      <c r="L17" s="5"/>
      <c r="M17" s="14"/>
      <c r="N17" s="6">
        <f>E17+G17+I17+K17+M17</f>
        <v>624</v>
      </c>
    </row>
    <row r="18" spans="2:14" x14ac:dyDescent="0.25">
      <c r="B18" s="19" t="s">
        <v>52</v>
      </c>
      <c r="C18" s="9" t="s">
        <v>3</v>
      </c>
      <c r="D18" s="5">
        <v>3</v>
      </c>
      <c r="E18" s="5">
        <v>3</v>
      </c>
      <c r="F18" s="5"/>
      <c r="G18" s="5">
        <v>300</v>
      </c>
      <c r="H18" s="5"/>
      <c r="I18" s="5">
        <v>300</v>
      </c>
      <c r="J18" s="5"/>
      <c r="K18" s="5">
        <v>300</v>
      </c>
      <c r="L18" s="5"/>
      <c r="M18" s="14"/>
      <c r="N18" s="6">
        <f>E18+G18+I18+K18+M18</f>
        <v>903</v>
      </c>
    </row>
    <row r="19" spans="2:14" x14ac:dyDescent="0.25">
      <c r="B19" s="19" t="s">
        <v>53</v>
      </c>
      <c r="C19" s="9" t="s">
        <v>7</v>
      </c>
      <c r="D19" s="5">
        <v>6</v>
      </c>
      <c r="E19" s="5">
        <v>6</v>
      </c>
      <c r="F19" s="5"/>
      <c r="G19" s="5">
        <v>300</v>
      </c>
      <c r="H19" s="5"/>
      <c r="I19" s="5">
        <v>300</v>
      </c>
      <c r="J19" s="5"/>
      <c r="K19" s="5">
        <v>300</v>
      </c>
      <c r="L19" s="5"/>
      <c r="M19" s="14"/>
      <c r="N19" s="6">
        <f>E19+G19+I19+K19+M19</f>
        <v>906</v>
      </c>
    </row>
    <row r="20" spans="2:14" x14ac:dyDescent="0.25">
      <c r="B20" s="19" t="s">
        <v>54</v>
      </c>
      <c r="C20" s="9" t="s">
        <v>15</v>
      </c>
      <c r="D20" s="5">
        <v>10</v>
      </c>
      <c r="E20" s="5">
        <v>10</v>
      </c>
      <c r="F20" s="5"/>
      <c r="G20" s="5">
        <v>300</v>
      </c>
      <c r="H20" s="5"/>
      <c r="I20" s="5">
        <v>300</v>
      </c>
      <c r="J20" s="5"/>
      <c r="K20" s="5">
        <v>300</v>
      </c>
      <c r="L20" s="5"/>
      <c r="M20" s="14"/>
      <c r="N20" s="6">
        <f>E20+G20+I20+K20+M20</f>
        <v>910</v>
      </c>
    </row>
    <row r="21" spans="2:14" x14ac:dyDescent="0.25">
      <c r="B21" s="19" t="s">
        <v>55</v>
      </c>
      <c r="C21" s="9" t="s">
        <v>13</v>
      </c>
      <c r="D21" s="5">
        <v>14</v>
      </c>
      <c r="E21" s="5">
        <v>14</v>
      </c>
      <c r="F21" s="5"/>
      <c r="G21" s="5">
        <v>300</v>
      </c>
      <c r="H21" s="5"/>
      <c r="I21" s="5">
        <v>300</v>
      </c>
      <c r="J21" s="5"/>
      <c r="K21" s="5">
        <v>300</v>
      </c>
      <c r="L21" s="5"/>
      <c r="M21" s="14"/>
      <c r="N21" s="6">
        <f>E21+G21+I21+K21+M21</f>
        <v>914</v>
      </c>
    </row>
    <row r="22" spans="2:14" x14ac:dyDescent="0.25">
      <c r="B22" s="19" t="s">
        <v>56</v>
      </c>
      <c r="C22" s="2" t="s">
        <v>19</v>
      </c>
      <c r="D22" s="1">
        <v>18</v>
      </c>
      <c r="E22" s="1">
        <v>16</v>
      </c>
      <c r="F22" s="1"/>
      <c r="G22" s="1">
        <v>300</v>
      </c>
      <c r="H22" s="1"/>
      <c r="I22" s="1">
        <v>300</v>
      </c>
      <c r="J22" s="1"/>
      <c r="K22" s="1">
        <v>300</v>
      </c>
      <c r="L22" s="1"/>
      <c r="M22" s="15"/>
      <c r="N22" s="6">
        <f>E22+G22+I22+K22+M22</f>
        <v>916</v>
      </c>
    </row>
    <row r="23" spans="2:14" x14ac:dyDescent="0.25">
      <c r="B23" s="19" t="s">
        <v>57</v>
      </c>
      <c r="C23" s="2" t="s">
        <v>28</v>
      </c>
      <c r="D23" s="1" t="s">
        <v>36</v>
      </c>
      <c r="E23" s="1">
        <v>300</v>
      </c>
      <c r="F23" s="1"/>
      <c r="G23" s="1">
        <v>300</v>
      </c>
      <c r="H23" s="1"/>
      <c r="I23" s="1">
        <v>300</v>
      </c>
      <c r="J23" s="1"/>
      <c r="K23" s="1">
        <v>300</v>
      </c>
      <c r="L23" s="1"/>
      <c r="M23" s="15"/>
      <c r="N23" s="6">
        <f>E23+G23+I23+K23+M23</f>
        <v>1200</v>
      </c>
    </row>
    <row r="24" spans="2:14" x14ac:dyDescent="0.25">
      <c r="B24" s="19" t="s">
        <v>58</v>
      </c>
      <c r="C24" s="9" t="s">
        <v>35</v>
      </c>
      <c r="D24" s="5" t="s">
        <v>37</v>
      </c>
      <c r="E24" s="5">
        <v>300</v>
      </c>
      <c r="F24" s="5"/>
      <c r="G24" s="5">
        <v>300</v>
      </c>
      <c r="H24" s="5"/>
      <c r="I24" s="5">
        <v>300</v>
      </c>
      <c r="J24" s="5"/>
      <c r="K24" s="5">
        <v>300</v>
      </c>
      <c r="L24" s="5"/>
      <c r="M24" s="14"/>
      <c r="N24" s="6">
        <f>E24+G24+I24+K24+M24</f>
        <v>1200</v>
      </c>
    </row>
    <row r="25" spans="2:14" x14ac:dyDescent="0.25">
      <c r="B25" s="19" t="s">
        <v>59</v>
      </c>
      <c r="C25" s="2" t="s">
        <v>29</v>
      </c>
      <c r="D25" s="5"/>
      <c r="E25" s="5">
        <v>300</v>
      </c>
      <c r="F25" s="1"/>
      <c r="G25" s="1">
        <v>300</v>
      </c>
      <c r="H25" s="1"/>
      <c r="I25" s="1">
        <v>300</v>
      </c>
      <c r="J25" s="1"/>
      <c r="K25" s="1">
        <v>300</v>
      </c>
      <c r="L25" s="1"/>
      <c r="M25" s="15"/>
      <c r="N25" s="6">
        <f>E25+G25+I25+K25+M25</f>
        <v>1200</v>
      </c>
    </row>
    <row r="26" spans="2:14" x14ac:dyDescent="0.25">
      <c r="B26" s="19" t="s">
        <v>60</v>
      </c>
      <c r="C26" s="9" t="s">
        <v>30</v>
      </c>
      <c r="D26" s="5"/>
      <c r="E26" s="5">
        <v>300</v>
      </c>
      <c r="F26" s="5"/>
      <c r="G26" s="5">
        <v>300</v>
      </c>
      <c r="H26" s="5"/>
      <c r="I26" s="5">
        <v>300</v>
      </c>
      <c r="J26" s="5"/>
      <c r="K26" s="5">
        <v>300</v>
      </c>
      <c r="L26" s="5"/>
      <c r="M26" s="14"/>
      <c r="N26" s="6">
        <f>E26+G26+I26+K26+M26</f>
        <v>1200</v>
      </c>
    </row>
    <row r="27" spans="2:14" x14ac:dyDescent="0.25">
      <c r="B27" s="19" t="s">
        <v>61</v>
      </c>
      <c r="C27" s="9" t="s">
        <v>31</v>
      </c>
      <c r="D27" s="5"/>
      <c r="E27" s="5">
        <v>300</v>
      </c>
      <c r="F27" s="5"/>
      <c r="G27" s="5">
        <v>300</v>
      </c>
      <c r="H27" s="5"/>
      <c r="I27" s="5">
        <v>300</v>
      </c>
      <c r="J27" s="5"/>
      <c r="K27" s="5">
        <v>300</v>
      </c>
      <c r="L27" s="5"/>
      <c r="M27" s="14"/>
      <c r="N27" s="6">
        <f>E27+G27+I27+K27+M27</f>
        <v>1200</v>
      </c>
    </row>
    <row r="28" spans="2:14" x14ac:dyDescent="0.25">
      <c r="B28" s="19" t="s">
        <v>62</v>
      </c>
      <c r="C28" s="9" t="s">
        <v>32</v>
      </c>
      <c r="D28" s="5"/>
      <c r="E28" s="5">
        <v>300</v>
      </c>
      <c r="F28" s="5"/>
      <c r="G28" s="5">
        <v>300</v>
      </c>
      <c r="H28" s="5"/>
      <c r="I28" s="5">
        <v>300</v>
      </c>
      <c r="J28" s="5"/>
      <c r="K28" s="5">
        <v>300</v>
      </c>
      <c r="L28" s="5"/>
      <c r="M28" s="14"/>
      <c r="N28" s="6">
        <f>E28+G28+I28+K28+M28</f>
        <v>1200</v>
      </c>
    </row>
    <row r="29" spans="2:14" x14ac:dyDescent="0.25">
      <c r="B29" s="19" t="s">
        <v>63</v>
      </c>
      <c r="C29" s="9" t="s">
        <v>33</v>
      </c>
      <c r="D29" s="5"/>
      <c r="E29" s="5">
        <v>300</v>
      </c>
      <c r="F29" s="5"/>
      <c r="G29" s="5">
        <v>300</v>
      </c>
      <c r="H29" s="5"/>
      <c r="I29" s="5">
        <v>300</v>
      </c>
      <c r="J29" s="5"/>
      <c r="K29" s="5">
        <v>300</v>
      </c>
      <c r="L29" s="5"/>
      <c r="M29" s="14"/>
      <c r="N29" s="6">
        <f>E29+G29+I29+K29+M29</f>
        <v>1200</v>
      </c>
    </row>
    <row r="30" spans="2:14" x14ac:dyDescent="0.25">
      <c r="B30" s="19" t="s">
        <v>64</v>
      </c>
      <c r="C30" s="9" t="s">
        <v>34</v>
      </c>
      <c r="D30" s="5"/>
      <c r="E30" s="5">
        <v>300</v>
      </c>
      <c r="F30" s="5"/>
      <c r="G30" s="5">
        <v>300</v>
      </c>
      <c r="H30" s="5"/>
      <c r="I30" s="5">
        <v>300</v>
      </c>
      <c r="J30" s="5"/>
      <c r="K30" s="5">
        <v>300</v>
      </c>
      <c r="L30" s="5"/>
      <c r="M30" s="14"/>
      <c r="N30" s="6">
        <f>E30+G30+I30+K30+M30</f>
        <v>1200</v>
      </c>
    </row>
    <row r="31" spans="2:14" x14ac:dyDescent="0.25"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</row>
    <row r="33" ht="43.5" customHeight="1" x14ac:dyDescent="0.25"/>
  </sheetData>
  <autoFilter ref="C5:N30" xr:uid="{00000000-0001-0000-0000-000000000000}">
    <sortState xmlns:xlrd2="http://schemas.microsoft.com/office/spreadsheetml/2017/richdata2" ref="C6:N30">
      <sortCondition ref="N5:N30"/>
    </sortState>
  </autoFilter>
  <mergeCells count="6">
    <mergeCell ref="B2:N2"/>
    <mergeCell ref="D4:E4"/>
    <mergeCell ref="F4:G4"/>
    <mergeCell ref="H4:I4"/>
    <mergeCell ref="J4:K4"/>
    <mergeCell ref="L4:M4"/>
  </mergeCells>
  <phoneticPr fontId="12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04170-961F-4944-9794-B2E48F4B96F2}">
  <dimension ref="B2:N30"/>
  <sheetViews>
    <sheetView workbookViewId="0">
      <selection activeCell="K31" sqref="K31"/>
    </sheetView>
  </sheetViews>
  <sheetFormatPr baseColWidth="10" defaultRowHeight="15" x14ac:dyDescent="0.25"/>
  <cols>
    <col min="1" max="1" width="3.42578125" customWidth="1"/>
    <col min="3" max="3" width="29.28515625" customWidth="1"/>
    <col min="4" max="4" width="10" customWidth="1"/>
    <col min="5" max="5" width="10.42578125" customWidth="1"/>
  </cols>
  <sheetData>
    <row r="2" spans="2:14" x14ac:dyDescent="0.25">
      <c r="C2" s="13" t="s">
        <v>39</v>
      </c>
    </row>
    <row r="3" spans="2:14" x14ac:dyDescent="0.25">
      <c r="C3" s="13"/>
      <c r="D3" s="26" t="s">
        <v>25</v>
      </c>
      <c r="E3" s="27"/>
      <c r="F3" s="28" t="s">
        <v>23</v>
      </c>
      <c r="G3" s="29"/>
      <c r="H3" s="28" t="s">
        <v>24</v>
      </c>
      <c r="I3" s="29"/>
      <c r="J3" s="28" t="s">
        <v>27</v>
      </c>
      <c r="K3" s="29"/>
      <c r="L3" s="28" t="s">
        <v>26</v>
      </c>
      <c r="M3" s="29"/>
    </row>
    <row r="4" spans="2:14" ht="45" x14ac:dyDescent="0.25">
      <c r="B4" s="3" t="s">
        <v>0</v>
      </c>
      <c r="C4" s="7" t="s">
        <v>1</v>
      </c>
      <c r="D4" s="8" t="s">
        <v>21</v>
      </c>
      <c r="E4" s="8" t="s">
        <v>22</v>
      </c>
      <c r="F4" s="8" t="s">
        <v>21</v>
      </c>
      <c r="G4" s="8" t="s">
        <v>22</v>
      </c>
      <c r="H4" s="8" t="s">
        <v>21</v>
      </c>
      <c r="I4" s="8" t="s">
        <v>22</v>
      </c>
      <c r="J4" s="8" t="s">
        <v>21</v>
      </c>
      <c r="K4" s="8" t="s">
        <v>22</v>
      </c>
      <c r="L4" s="8" t="s">
        <v>21</v>
      </c>
      <c r="M4" s="8" t="s">
        <v>22</v>
      </c>
      <c r="N4" s="7" t="s">
        <v>2</v>
      </c>
    </row>
    <row r="5" spans="2:14" x14ac:dyDescent="0.25">
      <c r="B5" s="19" t="s">
        <v>40</v>
      </c>
      <c r="C5" s="9" t="s">
        <v>4</v>
      </c>
      <c r="D5" s="5">
        <v>2</v>
      </c>
      <c r="E5" s="5">
        <v>2</v>
      </c>
      <c r="F5" s="5">
        <v>1</v>
      </c>
      <c r="G5" s="5">
        <v>1</v>
      </c>
      <c r="H5" s="5">
        <v>1</v>
      </c>
      <c r="I5" s="5">
        <v>1</v>
      </c>
      <c r="J5" s="5">
        <v>2</v>
      </c>
      <c r="K5" s="5">
        <v>2</v>
      </c>
      <c r="L5" s="5"/>
      <c r="M5" s="14"/>
      <c r="N5" s="6">
        <f>E5+G5+I5+K5+M5</f>
        <v>6</v>
      </c>
    </row>
    <row r="6" spans="2:14" x14ac:dyDescent="0.25">
      <c r="B6" s="19" t="s">
        <v>41</v>
      </c>
      <c r="C6" s="9" t="s">
        <v>6</v>
      </c>
      <c r="D6" s="5">
        <v>4</v>
      </c>
      <c r="E6" s="5">
        <v>4</v>
      </c>
      <c r="F6" s="5">
        <v>3</v>
      </c>
      <c r="G6" s="5">
        <v>3</v>
      </c>
      <c r="H6" s="5">
        <v>3</v>
      </c>
      <c r="I6" s="5">
        <v>3</v>
      </c>
      <c r="J6" s="5">
        <v>5</v>
      </c>
      <c r="K6" s="5">
        <v>5</v>
      </c>
      <c r="L6" s="5"/>
      <c r="M6" s="14"/>
      <c r="N6" s="6">
        <f>E6+G6+I6+K6+M6</f>
        <v>15</v>
      </c>
    </row>
    <row r="7" spans="2:14" x14ac:dyDescent="0.25">
      <c r="B7" s="19" t="s">
        <v>42</v>
      </c>
      <c r="C7" s="9" t="s">
        <v>11</v>
      </c>
      <c r="D7" s="5">
        <v>9</v>
      </c>
      <c r="E7" s="5">
        <v>9</v>
      </c>
      <c r="F7" s="5">
        <v>4</v>
      </c>
      <c r="G7" s="5">
        <v>4</v>
      </c>
      <c r="H7" s="5">
        <v>4</v>
      </c>
      <c r="I7" s="5">
        <v>4</v>
      </c>
      <c r="J7" s="5">
        <v>4</v>
      </c>
      <c r="K7" s="5">
        <v>4</v>
      </c>
      <c r="L7" s="5"/>
      <c r="M7" s="14"/>
      <c r="N7" s="6">
        <f>E7+G7+I7+K7+M7</f>
        <v>21</v>
      </c>
    </row>
    <row r="8" spans="2:14" x14ac:dyDescent="0.25">
      <c r="B8" s="19" t="s">
        <v>43</v>
      </c>
      <c r="C8" s="9" t="s">
        <v>8</v>
      </c>
      <c r="D8" s="5">
        <v>6</v>
      </c>
      <c r="E8" s="5">
        <v>6</v>
      </c>
      <c r="F8" s="5">
        <v>5</v>
      </c>
      <c r="G8" s="5">
        <v>5</v>
      </c>
      <c r="H8" s="5">
        <v>5</v>
      </c>
      <c r="I8" s="5">
        <v>5</v>
      </c>
      <c r="J8" s="5">
        <v>6</v>
      </c>
      <c r="K8" s="5">
        <v>6</v>
      </c>
      <c r="L8" s="5"/>
      <c r="M8" s="14"/>
      <c r="N8" s="6">
        <f>E8+G8+I8+K8+M8</f>
        <v>22</v>
      </c>
    </row>
    <row r="9" spans="2:14" x14ac:dyDescent="0.25">
      <c r="B9" s="19" t="s">
        <v>44</v>
      </c>
      <c r="C9" s="9" t="s">
        <v>5</v>
      </c>
      <c r="D9" s="5">
        <v>3</v>
      </c>
      <c r="E9" s="5">
        <v>3</v>
      </c>
      <c r="F9" s="5"/>
      <c r="G9" s="5">
        <v>300</v>
      </c>
      <c r="H9" s="5">
        <v>2</v>
      </c>
      <c r="I9" s="5">
        <v>2</v>
      </c>
      <c r="J9" s="5">
        <v>3</v>
      </c>
      <c r="K9" s="5">
        <v>3</v>
      </c>
      <c r="L9" s="5"/>
      <c r="M9" s="14"/>
      <c r="N9" s="6">
        <f>E9+G9+I9+K9+M9</f>
        <v>308</v>
      </c>
    </row>
    <row r="10" spans="2:14" x14ac:dyDescent="0.25">
      <c r="B10" s="19" t="s">
        <v>45</v>
      </c>
      <c r="C10" s="9" t="s">
        <v>9</v>
      </c>
      <c r="D10" s="5">
        <v>7</v>
      </c>
      <c r="E10" s="5">
        <v>7</v>
      </c>
      <c r="F10" s="5">
        <v>2</v>
      </c>
      <c r="G10" s="5">
        <v>2</v>
      </c>
      <c r="H10" s="5">
        <v>6</v>
      </c>
      <c r="I10" s="5">
        <v>6</v>
      </c>
      <c r="J10" s="5"/>
      <c r="K10" s="5">
        <v>300</v>
      </c>
      <c r="L10" s="5"/>
      <c r="M10" s="14"/>
      <c r="N10" s="6">
        <f>E10+G10+I10+K10+M10</f>
        <v>315</v>
      </c>
    </row>
    <row r="11" spans="2:14" x14ac:dyDescent="0.25">
      <c r="B11" s="19" t="s">
        <v>46</v>
      </c>
      <c r="C11" s="9" t="s">
        <v>3</v>
      </c>
      <c r="D11" s="5">
        <v>1</v>
      </c>
      <c r="E11" s="5">
        <v>1</v>
      </c>
      <c r="F11" s="5"/>
      <c r="G11" s="5">
        <v>300</v>
      </c>
      <c r="H11" s="5"/>
      <c r="I11" s="5">
        <v>300</v>
      </c>
      <c r="J11" s="5">
        <v>1</v>
      </c>
      <c r="K11" s="5">
        <v>1</v>
      </c>
      <c r="L11" s="5"/>
      <c r="M11" s="14"/>
      <c r="N11" s="6">
        <f>E11+G11+I11+K11+M11</f>
        <v>602</v>
      </c>
    </row>
    <row r="12" spans="2:14" x14ac:dyDescent="0.25">
      <c r="B12" s="19" t="s">
        <v>47</v>
      </c>
      <c r="C12" s="9" t="s">
        <v>7</v>
      </c>
      <c r="D12" s="5">
        <v>5</v>
      </c>
      <c r="E12" s="5">
        <v>5</v>
      </c>
      <c r="F12" s="5"/>
      <c r="G12" s="5">
        <v>300</v>
      </c>
      <c r="H12" s="5"/>
      <c r="I12" s="5">
        <v>300</v>
      </c>
      <c r="J12" s="5"/>
      <c r="K12" s="5">
        <v>300</v>
      </c>
      <c r="L12" s="5"/>
      <c r="M12" s="14"/>
      <c r="N12" s="6">
        <f>E12+G12+I12+K12+M12</f>
        <v>905</v>
      </c>
    </row>
    <row r="13" spans="2:14" x14ac:dyDescent="0.25">
      <c r="B13" s="19" t="s">
        <v>48</v>
      </c>
      <c r="C13" s="5" t="s">
        <v>14</v>
      </c>
      <c r="D13" s="5"/>
      <c r="E13" s="5">
        <v>300</v>
      </c>
      <c r="F13" s="5"/>
      <c r="G13" s="5">
        <v>300</v>
      </c>
      <c r="H13" s="5">
        <v>7</v>
      </c>
      <c r="I13" s="5">
        <v>7</v>
      </c>
      <c r="J13" s="5"/>
      <c r="K13" s="5">
        <v>300</v>
      </c>
      <c r="L13" s="5"/>
      <c r="M13" s="14"/>
      <c r="N13" s="6">
        <f>E13+G13+I13+K13+M13</f>
        <v>907</v>
      </c>
    </row>
    <row r="14" spans="2:14" x14ac:dyDescent="0.25">
      <c r="B14" s="19" t="s">
        <v>49</v>
      </c>
      <c r="C14" s="9" t="s">
        <v>10</v>
      </c>
      <c r="D14" s="5">
        <v>8</v>
      </c>
      <c r="E14" s="5">
        <v>8</v>
      </c>
      <c r="F14" s="5"/>
      <c r="G14" s="5">
        <v>300</v>
      </c>
      <c r="H14" s="5"/>
      <c r="I14" s="5">
        <v>300</v>
      </c>
      <c r="J14" s="5"/>
      <c r="K14" s="5">
        <v>300</v>
      </c>
      <c r="L14" s="5"/>
      <c r="M14" s="14"/>
      <c r="N14" s="6">
        <f>E14+G14+I14+K14+M14</f>
        <v>908</v>
      </c>
    </row>
    <row r="15" spans="2:14" x14ac:dyDescent="0.25">
      <c r="B15" s="19" t="s">
        <v>50</v>
      </c>
      <c r="C15" s="9" t="s">
        <v>12</v>
      </c>
      <c r="D15" s="5">
        <v>10</v>
      </c>
      <c r="E15" s="5">
        <v>10</v>
      </c>
      <c r="F15" s="5"/>
      <c r="G15" s="5">
        <v>300</v>
      </c>
      <c r="H15" s="5"/>
      <c r="I15" s="5">
        <v>300</v>
      </c>
      <c r="J15" s="5"/>
      <c r="K15" s="5">
        <v>300</v>
      </c>
      <c r="L15" s="5"/>
      <c r="M15" s="14"/>
      <c r="N15" s="6">
        <f>E15+G15+I15+K15+M15</f>
        <v>910</v>
      </c>
    </row>
    <row r="16" spans="2:14" x14ac:dyDescent="0.25">
      <c r="B16" s="19" t="s">
        <v>51</v>
      </c>
      <c r="C16" s="9" t="s">
        <v>13</v>
      </c>
      <c r="D16" s="5">
        <v>11</v>
      </c>
      <c r="E16" s="5">
        <v>11</v>
      </c>
      <c r="F16" s="5"/>
      <c r="G16" s="5">
        <v>300</v>
      </c>
      <c r="H16" s="5"/>
      <c r="I16" s="5">
        <v>300</v>
      </c>
      <c r="J16" s="5"/>
      <c r="K16" s="5">
        <v>300</v>
      </c>
      <c r="L16" s="5"/>
      <c r="M16" s="14"/>
      <c r="N16" s="6">
        <f>E16+G16+I16+K16+M16</f>
        <v>911</v>
      </c>
    </row>
    <row r="17" spans="2:14" x14ac:dyDescent="0.25">
      <c r="B17" s="19" t="s">
        <v>52</v>
      </c>
      <c r="C17" s="9" t="s">
        <v>32</v>
      </c>
      <c r="D17" s="5"/>
      <c r="E17" s="5">
        <v>300</v>
      </c>
      <c r="F17" s="5"/>
      <c r="G17" s="5">
        <v>300</v>
      </c>
      <c r="H17" s="5"/>
      <c r="I17" s="5">
        <v>300</v>
      </c>
      <c r="J17" s="5"/>
      <c r="K17" s="5">
        <v>300</v>
      </c>
      <c r="L17" s="5"/>
      <c r="M17" s="14"/>
      <c r="N17" s="6">
        <f>E17+G17+I17+K17+M17</f>
        <v>1200</v>
      </c>
    </row>
    <row r="18" spans="2:14" x14ac:dyDescent="0.25">
      <c r="B18" s="19" t="s">
        <v>53</v>
      </c>
      <c r="C18" s="9" t="s">
        <v>17</v>
      </c>
      <c r="D18" s="5"/>
      <c r="E18" s="5">
        <v>300</v>
      </c>
      <c r="F18" s="5"/>
      <c r="G18" s="5">
        <v>300</v>
      </c>
      <c r="H18" s="5"/>
      <c r="I18" s="5">
        <v>300</v>
      </c>
      <c r="J18" s="5"/>
      <c r="K18" s="5">
        <v>300</v>
      </c>
      <c r="L18" s="5"/>
      <c r="M18" s="14"/>
      <c r="N18" s="6">
        <f>E18+G18+I18+K18+M18</f>
        <v>1200</v>
      </c>
    </row>
    <row r="19" spans="2:14" x14ac:dyDescent="0.25">
      <c r="B19" s="19" t="s">
        <v>54</v>
      </c>
      <c r="C19" s="9" t="s">
        <v>18</v>
      </c>
      <c r="D19" s="5"/>
      <c r="E19" s="5">
        <v>300</v>
      </c>
      <c r="F19" s="5"/>
      <c r="G19" s="5">
        <v>300</v>
      </c>
      <c r="H19" s="5"/>
      <c r="I19" s="5">
        <v>300</v>
      </c>
      <c r="J19" s="5"/>
      <c r="K19" s="5">
        <v>300</v>
      </c>
      <c r="L19" s="5"/>
      <c r="M19" s="14"/>
      <c r="N19" s="6">
        <f>E19+G19+I19+K19+M19</f>
        <v>1200</v>
      </c>
    </row>
    <row r="20" spans="2:14" x14ac:dyDescent="0.25">
      <c r="B20" s="19" t="s">
        <v>55</v>
      </c>
      <c r="C20" s="9" t="s">
        <v>16</v>
      </c>
      <c r="D20" s="5"/>
      <c r="E20" s="5">
        <v>300</v>
      </c>
      <c r="F20" s="5"/>
      <c r="G20" s="5">
        <v>300</v>
      </c>
      <c r="H20" s="5"/>
      <c r="I20" s="5">
        <v>300</v>
      </c>
      <c r="J20" s="5"/>
      <c r="K20" s="5">
        <v>300</v>
      </c>
      <c r="L20" s="5"/>
      <c r="M20" s="14"/>
      <c r="N20" s="6">
        <f>E20+G20+I20+K20+M20</f>
        <v>1200</v>
      </c>
    </row>
    <row r="21" spans="2:14" x14ac:dyDescent="0.25">
      <c r="B21" s="19" t="s">
        <v>56</v>
      </c>
      <c r="C21" s="2" t="s">
        <v>19</v>
      </c>
      <c r="D21" s="5"/>
      <c r="E21" s="5">
        <v>300</v>
      </c>
      <c r="F21" s="5"/>
      <c r="G21" s="5">
        <v>300</v>
      </c>
      <c r="H21" s="5"/>
      <c r="I21" s="5">
        <v>300</v>
      </c>
      <c r="J21" s="5"/>
      <c r="K21" s="5">
        <v>300</v>
      </c>
      <c r="L21" s="5"/>
      <c r="M21" s="14"/>
      <c r="N21" s="6">
        <f>E21+G21+I21+K21+M21</f>
        <v>1200</v>
      </c>
    </row>
    <row r="22" spans="2:14" x14ac:dyDescent="0.25">
      <c r="B22" s="19" t="s">
        <v>57</v>
      </c>
      <c r="C22" s="9" t="s">
        <v>33</v>
      </c>
      <c r="D22" s="5"/>
      <c r="E22" s="5">
        <v>300</v>
      </c>
      <c r="F22" s="5"/>
      <c r="G22" s="5">
        <v>300</v>
      </c>
      <c r="H22" s="5"/>
      <c r="I22" s="5">
        <v>300</v>
      </c>
      <c r="J22" s="5"/>
      <c r="K22" s="5">
        <v>300</v>
      </c>
      <c r="L22" s="5"/>
      <c r="M22" s="14"/>
      <c r="N22" s="6">
        <f>E22+G22+I22+K22+M22</f>
        <v>1200</v>
      </c>
    </row>
    <row r="23" spans="2:14" x14ac:dyDescent="0.25">
      <c r="B23" s="19" t="s">
        <v>58</v>
      </c>
      <c r="C23" s="9" t="s">
        <v>31</v>
      </c>
      <c r="D23" s="5"/>
      <c r="E23" s="5">
        <v>300</v>
      </c>
      <c r="F23" s="5"/>
      <c r="G23" s="5">
        <v>300</v>
      </c>
      <c r="H23" s="5"/>
      <c r="I23" s="5">
        <v>300</v>
      </c>
      <c r="J23" s="5"/>
      <c r="K23" s="5">
        <v>300</v>
      </c>
      <c r="L23" s="5"/>
      <c r="M23" s="14"/>
      <c r="N23" s="6">
        <f>E23+G23+I23+K23+M23</f>
        <v>1200</v>
      </c>
    </row>
    <row r="24" spans="2:14" x14ac:dyDescent="0.25">
      <c r="B24" s="19" t="s">
        <v>59</v>
      </c>
      <c r="C24" s="9" t="s">
        <v>35</v>
      </c>
      <c r="D24" s="5"/>
      <c r="E24" s="5">
        <v>300</v>
      </c>
      <c r="F24" s="5"/>
      <c r="G24" s="5">
        <v>300</v>
      </c>
      <c r="H24" s="5"/>
      <c r="I24" s="5">
        <v>300</v>
      </c>
      <c r="J24" s="5"/>
      <c r="K24" s="5">
        <v>300</v>
      </c>
      <c r="L24" s="5"/>
      <c r="M24" s="14"/>
      <c r="N24" s="6">
        <f>E24+G24+I24+K24+M24</f>
        <v>1200</v>
      </c>
    </row>
    <row r="25" spans="2:14" x14ac:dyDescent="0.25">
      <c r="B25" s="19" t="s">
        <v>60</v>
      </c>
      <c r="C25" s="9" t="s">
        <v>13</v>
      </c>
      <c r="D25" s="5"/>
      <c r="E25" s="5">
        <v>300</v>
      </c>
      <c r="F25" s="5"/>
      <c r="G25" s="5">
        <v>300</v>
      </c>
      <c r="H25" s="5"/>
      <c r="I25" s="5">
        <v>300</v>
      </c>
      <c r="J25" s="5"/>
      <c r="K25" s="5">
        <v>300</v>
      </c>
      <c r="L25" s="5"/>
      <c r="M25" s="14"/>
      <c r="N25" s="6">
        <f>E25+G25+I25+K25+M25</f>
        <v>1200</v>
      </c>
    </row>
    <row r="26" spans="2:14" x14ac:dyDescent="0.25">
      <c r="B26" s="19" t="s">
        <v>61</v>
      </c>
      <c r="C26" s="2" t="s">
        <v>28</v>
      </c>
      <c r="D26" s="5"/>
      <c r="E26" s="5">
        <v>300</v>
      </c>
      <c r="F26" s="5"/>
      <c r="G26" s="5">
        <v>300</v>
      </c>
      <c r="H26" s="5"/>
      <c r="I26" s="5">
        <v>300</v>
      </c>
      <c r="J26" s="5"/>
      <c r="K26" s="5">
        <v>300</v>
      </c>
      <c r="L26" s="5"/>
      <c r="M26" s="14"/>
      <c r="N26" s="6">
        <f>E26+G26+I26+K26+M26</f>
        <v>1200</v>
      </c>
    </row>
    <row r="27" spans="2:14" x14ac:dyDescent="0.25">
      <c r="B27" s="19" t="s">
        <v>62</v>
      </c>
      <c r="C27" s="9" t="s">
        <v>30</v>
      </c>
      <c r="D27" s="5"/>
      <c r="E27" s="5">
        <v>300</v>
      </c>
      <c r="F27" s="5"/>
      <c r="G27" s="5">
        <v>300</v>
      </c>
      <c r="H27" s="5"/>
      <c r="I27" s="5">
        <v>300</v>
      </c>
      <c r="J27" s="5"/>
      <c r="K27" s="5">
        <v>300</v>
      </c>
      <c r="L27" s="5"/>
      <c r="M27" s="14"/>
      <c r="N27" s="6">
        <f>E27+G27+I27+K27+M27</f>
        <v>1200</v>
      </c>
    </row>
    <row r="28" spans="2:14" x14ac:dyDescent="0.25">
      <c r="B28" s="19" t="s">
        <v>63</v>
      </c>
      <c r="C28" s="9" t="s">
        <v>34</v>
      </c>
      <c r="D28" s="5"/>
      <c r="E28" s="5">
        <v>300</v>
      </c>
      <c r="F28" s="5"/>
      <c r="G28" s="5">
        <v>300</v>
      </c>
      <c r="H28" s="5"/>
      <c r="I28" s="5">
        <v>300</v>
      </c>
      <c r="J28" s="5"/>
      <c r="K28" s="5">
        <v>300</v>
      </c>
      <c r="L28" s="5"/>
      <c r="M28" s="14"/>
      <c r="N28" s="6">
        <f>E28+G28+I28+K28+M28</f>
        <v>1200</v>
      </c>
    </row>
    <row r="29" spans="2:14" x14ac:dyDescent="0.25">
      <c r="B29" s="19" t="s">
        <v>64</v>
      </c>
      <c r="C29" s="9" t="s">
        <v>15</v>
      </c>
      <c r="D29" s="5"/>
      <c r="E29" s="5">
        <v>300</v>
      </c>
      <c r="F29" s="5"/>
      <c r="G29" s="5">
        <v>300</v>
      </c>
      <c r="H29" s="5"/>
      <c r="I29" s="5">
        <v>300</v>
      </c>
      <c r="J29" s="5"/>
      <c r="K29" s="5">
        <v>300</v>
      </c>
      <c r="L29" s="5"/>
      <c r="M29" s="14"/>
      <c r="N29" s="6">
        <f>E29+G29+I29+K29+M29</f>
        <v>1200</v>
      </c>
    </row>
    <row r="30" spans="2:14" x14ac:dyDescent="0.25">
      <c r="B30" s="19" t="s">
        <v>250</v>
      </c>
      <c r="C30" s="2" t="s">
        <v>29</v>
      </c>
      <c r="D30" s="5"/>
      <c r="E30" s="5">
        <v>300</v>
      </c>
      <c r="F30" s="5"/>
      <c r="G30" s="5">
        <v>300</v>
      </c>
      <c r="H30" s="5"/>
      <c r="I30" s="5">
        <v>300</v>
      </c>
      <c r="J30" s="5"/>
      <c r="K30" s="5">
        <v>300</v>
      </c>
      <c r="L30" s="5"/>
      <c r="M30" s="14"/>
      <c r="N30" s="6">
        <f>SUM(D30:L30)</f>
        <v>1200</v>
      </c>
    </row>
  </sheetData>
  <autoFilter ref="C4:N30" xr:uid="{ADE04170-961F-4944-9794-B2E48F4B96F2}">
    <sortState xmlns:xlrd2="http://schemas.microsoft.com/office/spreadsheetml/2017/richdata2" ref="C5:N30">
      <sortCondition ref="N4:N30"/>
    </sortState>
  </autoFilter>
  <sortState xmlns:xlrd2="http://schemas.microsoft.com/office/spreadsheetml/2017/richdata2" ref="C5:N30">
    <sortCondition ref="C4:C30"/>
  </sortState>
  <mergeCells count="5">
    <mergeCell ref="D3:E3"/>
    <mergeCell ref="F3:G3"/>
    <mergeCell ref="H3:I3"/>
    <mergeCell ref="J3:K3"/>
    <mergeCell ref="L3: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9DFAE-8DA4-4539-997F-5B97B31F25E7}">
  <dimension ref="B1:L267"/>
  <sheetViews>
    <sheetView workbookViewId="0">
      <selection activeCell="D4" sqref="D4"/>
    </sheetView>
  </sheetViews>
  <sheetFormatPr baseColWidth="10" defaultColWidth="11.5703125" defaultRowHeight="15" x14ac:dyDescent="0.25"/>
  <cols>
    <col min="1" max="1" width="3.140625" customWidth="1"/>
    <col min="3" max="3" width="22" customWidth="1"/>
    <col min="4" max="4" width="28.5703125" customWidth="1"/>
    <col min="5" max="5" width="37.7109375" customWidth="1"/>
    <col min="18" max="18" width="58.7109375" customWidth="1"/>
  </cols>
  <sheetData>
    <row r="1" spans="2:12" ht="31.5" x14ac:dyDescent="0.5">
      <c r="B1" s="25" t="s">
        <v>20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2:12" x14ac:dyDescent="0.25">
      <c r="E2" s="13" t="s">
        <v>65</v>
      </c>
    </row>
    <row r="3" spans="2:12" ht="43.5" customHeight="1" x14ac:dyDescent="0.25">
      <c r="E3" s="13"/>
      <c r="F3" s="28" t="s">
        <v>23</v>
      </c>
      <c r="G3" s="29"/>
      <c r="H3" s="28" t="s">
        <v>27</v>
      </c>
      <c r="I3" s="29"/>
      <c r="J3" s="28" t="s">
        <v>26</v>
      </c>
      <c r="K3" s="29"/>
    </row>
    <row r="4" spans="2:12" ht="30" x14ac:dyDescent="0.25">
      <c r="B4" s="3" t="s">
        <v>0</v>
      </c>
      <c r="C4" s="3" t="s">
        <v>116</v>
      </c>
      <c r="D4" s="3" t="s">
        <v>117</v>
      </c>
      <c r="E4" s="7" t="s">
        <v>1</v>
      </c>
      <c r="F4" s="8" t="s">
        <v>21</v>
      </c>
      <c r="G4" s="8" t="s">
        <v>295</v>
      </c>
      <c r="H4" s="8" t="s">
        <v>21</v>
      </c>
      <c r="I4" s="8" t="s">
        <v>295</v>
      </c>
      <c r="J4" s="8" t="s">
        <v>21</v>
      </c>
      <c r="K4" s="8" t="s">
        <v>295</v>
      </c>
      <c r="L4" s="7" t="s">
        <v>2</v>
      </c>
    </row>
    <row r="5" spans="2:12" x14ac:dyDescent="0.25">
      <c r="B5" s="19" t="s">
        <v>40</v>
      </c>
      <c r="C5" s="22" t="s">
        <v>120</v>
      </c>
      <c r="D5" s="22" t="s">
        <v>121</v>
      </c>
      <c r="E5" s="22" t="s">
        <v>112</v>
      </c>
      <c r="F5" s="23">
        <v>2</v>
      </c>
      <c r="G5" s="23">
        <v>2</v>
      </c>
      <c r="H5" s="30">
        <v>1</v>
      </c>
      <c r="I5" s="30">
        <v>1</v>
      </c>
      <c r="J5" s="5"/>
      <c r="K5" s="14"/>
      <c r="L5" s="6">
        <f>G5+I5+K5</f>
        <v>3</v>
      </c>
    </row>
    <row r="6" spans="2:12" x14ac:dyDescent="0.25">
      <c r="B6" s="19" t="s">
        <v>41</v>
      </c>
      <c r="C6" s="22" t="s">
        <v>124</v>
      </c>
      <c r="D6" s="22" t="s">
        <v>125</v>
      </c>
      <c r="E6" s="22" t="s">
        <v>109</v>
      </c>
      <c r="F6" s="23">
        <v>4</v>
      </c>
      <c r="G6" s="23">
        <v>4</v>
      </c>
      <c r="H6" s="30">
        <v>10</v>
      </c>
      <c r="I6" s="30">
        <v>8</v>
      </c>
      <c r="J6" s="5"/>
      <c r="K6" s="14"/>
      <c r="L6" s="6">
        <f>G6+I6+K6</f>
        <v>12</v>
      </c>
    </row>
    <row r="7" spans="2:12" x14ac:dyDescent="0.25">
      <c r="B7" s="19" t="s">
        <v>42</v>
      </c>
      <c r="C7" s="22" t="s">
        <v>126</v>
      </c>
      <c r="D7" s="22" t="s">
        <v>127</v>
      </c>
      <c r="E7" s="22" t="s">
        <v>109</v>
      </c>
      <c r="F7" s="23">
        <v>5</v>
      </c>
      <c r="G7" s="23">
        <v>5</v>
      </c>
      <c r="H7" s="30">
        <v>11</v>
      </c>
      <c r="I7" s="30">
        <v>9</v>
      </c>
      <c r="J7" s="5"/>
      <c r="K7" s="14"/>
      <c r="L7" s="6">
        <f>G7+I7+K7</f>
        <v>14</v>
      </c>
    </row>
    <row r="8" spans="2:12" x14ac:dyDescent="0.25">
      <c r="B8" s="19" t="s">
        <v>43</v>
      </c>
      <c r="C8" s="22" t="s">
        <v>118</v>
      </c>
      <c r="D8" s="22" t="s">
        <v>119</v>
      </c>
      <c r="E8" s="22" t="s">
        <v>112</v>
      </c>
      <c r="F8" s="23">
        <v>1</v>
      </c>
      <c r="G8" s="23">
        <v>1</v>
      </c>
      <c r="H8" s="30">
        <v>15</v>
      </c>
      <c r="I8" s="30">
        <v>13</v>
      </c>
      <c r="J8" s="5"/>
      <c r="K8" s="14"/>
      <c r="L8" s="6">
        <f>G8+I8+K8</f>
        <v>14</v>
      </c>
    </row>
    <row r="9" spans="2:12" x14ac:dyDescent="0.25">
      <c r="B9" s="19" t="s">
        <v>44</v>
      </c>
      <c r="C9" s="22" t="s">
        <v>128</v>
      </c>
      <c r="D9" s="22" t="s">
        <v>129</v>
      </c>
      <c r="E9" s="22" t="s">
        <v>244</v>
      </c>
      <c r="F9" s="23">
        <v>6</v>
      </c>
      <c r="G9" s="23">
        <v>6</v>
      </c>
      <c r="H9" s="30">
        <v>16</v>
      </c>
      <c r="I9" s="30">
        <v>14</v>
      </c>
      <c r="J9" s="5"/>
      <c r="K9" s="14"/>
      <c r="L9" s="6">
        <f>G9+I9+K9</f>
        <v>20</v>
      </c>
    </row>
    <row r="10" spans="2:12" x14ac:dyDescent="0.25">
      <c r="B10" s="19" t="s">
        <v>45</v>
      </c>
      <c r="C10" s="22" t="s">
        <v>130</v>
      </c>
      <c r="D10" s="22" t="s">
        <v>131</v>
      </c>
      <c r="E10" s="22" t="s">
        <v>113</v>
      </c>
      <c r="F10" s="23">
        <v>7</v>
      </c>
      <c r="G10" s="23">
        <v>7</v>
      </c>
      <c r="H10" s="30">
        <v>18</v>
      </c>
      <c r="I10" s="30">
        <v>16</v>
      </c>
      <c r="J10" s="5"/>
      <c r="K10" s="14"/>
      <c r="L10" s="6">
        <f>G10+I10+K10</f>
        <v>23</v>
      </c>
    </row>
    <row r="11" spans="2:12" x14ac:dyDescent="0.25">
      <c r="B11" s="19" t="s">
        <v>46</v>
      </c>
      <c r="C11" s="22" t="s">
        <v>126</v>
      </c>
      <c r="D11" s="22" t="s">
        <v>136</v>
      </c>
      <c r="E11" s="22" t="s">
        <v>114</v>
      </c>
      <c r="F11" s="23">
        <v>10</v>
      </c>
      <c r="G11" s="23">
        <v>10</v>
      </c>
      <c r="H11" s="30">
        <v>19</v>
      </c>
      <c r="I11" s="30">
        <v>17</v>
      </c>
      <c r="J11" s="5"/>
      <c r="K11" s="14"/>
      <c r="L11" s="6">
        <f>G11+I11+K11</f>
        <v>27</v>
      </c>
    </row>
    <row r="12" spans="2:12" x14ac:dyDescent="0.25">
      <c r="B12" s="19" t="s">
        <v>47</v>
      </c>
      <c r="C12" s="22" t="s">
        <v>134</v>
      </c>
      <c r="D12" s="22" t="s">
        <v>135</v>
      </c>
      <c r="E12" s="22" t="s">
        <v>109</v>
      </c>
      <c r="F12" s="23">
        <v>9</v>
      </c>
      <c r="G12" s="23">
        <v>9</v>
      </c>
      <c r="H12" s="30">
        <v>24</v>
      </c>
      <c r="I12" s="30">
        <v>21</v>
      </c>
      <c r="J12" s="5"/>
      <c r="K12" s="14"/>
      <c r="L12" s="6">
        <f>G12+I12+K12</f>
        <v>30</v>
      </c>
    </row>
    <row r="13" spans="2:12" x14ac:dyDescent="0.25">
      <c r="B13" s="19" t="s">
        <v>48</v>
      </c>
      <c r="C13" s="22" t="s">
        <v>128</v>
      </c>
      <c r="D13" s="22" t="s">
        <v>137</v>
      </c>
      <c r="E13" s="22" t="s">
        <v>113</v>
      </c>
      <c r="F13" s="23">
        <v>11</v>
      </c>
      <c r="G13" s="23">
        <v>11</v>
      </c>
      <c r="H13" s="30">
        <v>23</v>
      </c>
      <c r="I13" s="30">
        <v>20</v>
      </c>
      <c r="J13" s="5"/>
      <c r="K13" s="14"/>
      <c r="L13" s="6">
        <f>G13+I13+K13</f>
        <v>31</v>
      </c>
    </row>
    <row r="14" spans="2:12" x14ac:dyDescent="0.25">
      <c r="B14" s="19" t="s">
        <v>49</v>
      </c>
      <c r="C14" s="22" t="s">
        <v>132</v>
      </c>
      <c r="D14" s="22" t="s">
        <v>133</v>
      </c>
      <c r="E14" s="22" t="s">
        <v>115</v>
      </c>
      <c r="F14" s="23">
        <v>8</v>
      </c>
      <c r="G14" s="23">
        <v>8</v>
      </c>
      <c r="H14" s="30">
        <v>35</v>
      </c>
      <c r="I14" s="30">
        <v>32</v>
      </c>
      <c r="J14" s="5"/>
      <c r="K14" s="14"/>
      <c r="L14" s="6">
        <f>G14+I14+K14</f>
        <v>40</v>
      </c>
    </row>
    <row r="15" spans="2:12" x14ac:dyDescent="0.25">
      <c r="B15" s="19" t="s">
        <v>50</v>
      </c>
      <c r="C15" s="22" t="s">
        <v>147</v>
      </c>
      <c r="D15" s="22" t="s">
        <v>148</v>
      </c>
      <c r="E15" s="22" t="s">
        <v>246</v>
      </c>
      <c r="F15" s="23">
        <v>17</v>
      </c>
      <c r="G15" s="23">
        <v>17</v>
      </c>
      <c r="H15" s="34">
        <v>43</v>
      </c>
      <c r="I15" s="34">
        <v>40</v>
      </c>
      <c r="J15" s="1"/>
      <c r="K15" s="15"/>
      <c r="L15" s="6">
        <f>G15+I15+K15</f>
        <v>57</v>
      </c>
    </row>
    <row r="16" spans="2:12" x14ac:dyDescent="0.25">
      <c r="B16" s="19" t="s">
        <v>51</v>
      </c>
      <c r="C16" s="22" t="s">
        <v>138</v>
      </c>
      <c r="D16" s="22" t="s">
        <v>139</v>
      </c>
      <c r="E16" s="22" t="s">
        <v>114</v>
      </c>
      <c r="F16" s="23">
        <v>12</v>
      </c>
      <c r="G16" s="23">
        <v>12</v>
      </c>
      <c r="H16" s="30">
        <v>59</v>
      </c>
      <c r="I16" s="30">
        <v>54</v>
      </c>
      <c r="J16" s="5"/>
      <c r="K16" s="14"/>
      <c r="L16" s="6">
        <f>G16+I16+K16</f>
        <v>66</v>
      </c>
    </row>
    <row r="17" spans="2:12" x14ac:dyDescent="0.25">
      <c r="B17" s="19" t="s">
        <v>52</v>
      </c>
      <c r="C17" s="22" t="s">
        <v>161</v>
      </c>
      <c r="D17" s="22" t="s">
        <v>162</v>
      </c>
      <c r="E17" s="22" t="s">
        <v>112</v>
      </c>
      <c r="F17" s="23">
        <v>24</v>
      </c>
      <c r="G17" s="23">
        <v>24</v>
      </c>
      <c r="H17" s="30">
        <v>47</v>
      </c>
      <c r="I17" s="30">
        <v>44</v>
      </c>
      <c r="J17" s="5"/>
      <c r="K17" s="14"/>
      <c r="L17" s="6">
        <f>G17+I17+K17</f>
        <v>68</v>
      </c>
    </row>
    <row r="18" spans="2:12" x14ac:dyDescent="0.25">
      <c r="B18" s="19" t="s">
        <v>53</v>
      </c>
      <c r="C18" s="22" t="s">
        <v>149</v>
      </c>
      <c r="D18" s="22" t="s">
        <v>150</v>
      </c>
      <c r="E18" s="22" t="s">
        <v>115</v>
      </c>
      <c r="F18" s="23">
        <v>18</v>
      </c>
      <c r="G18" s="23">
        <v>18</v>
      </c>
      <c r="H18" s="34">
        <v>57</v>
      </c>
      <c r="I18" s="34">
        <v>52</v>
      </c>
      <c r="J18" s="1"/>
      <c r="K18" s="15"/>
      <c r="L18" s="6">
        <f>G18+I18+K18</f>
        <v>70</v>
      </c>
    </row>
    <row r="19" spans="2:12" x14ac:dyDescent="0.25">
      <c r="B19" s="19" t="s">
        <v>54</v>
      </c>
      <c r="C19" s="22" t="s">
        <v>179</v>
      </c>
      <c r="D19" s="22" t="s">
        <v>180</v>
      </c>
      <c r="E19" s="22" t="s">
        <v>115</v>
      </c>
      <c r="F19" s="23">
        <v>33</v>
      </c>
      <c r="G19" s="23">
        <v>33</v>
      </c>
      <c r="H19" s="30">
        <v>56</v>
      </c>
      <c r="I19" s="30">
        <v>51</v>
      </c>
      <c r="J19" s="5"/>
      <c r="K19" s="14"/>
      <c r="L19" s="6">
        <f>G19+I19+K19</f>
        <v>84</v>
      </c>
    </row>
    <row r="20" spans="2:12" x14ac:dyDescent="0.25">
      <c r="B20" s="19" t="s">
        <v>55</v>
      </c>
      <c r="C20" s="22" t="s">
        <v>144</v>
      </c>
      <c r="D20" s="22" t="s">
        <v>183</v>
      </c>
      <c r="E20" s="22" t="s">
        <v>110</v>
      </c>
      <c r="F20" s="23">
        <v>35</v>
      </c>
      <c r="G20" s="23">
        <v>35</v>
      </c>
      <c r="H20" s="30">
        <v>55</v>
      </c>
      <c r="I20" s="30">
        <v>50</v>
      </c>
      <c r="J20" s="5"/>
      <c r="K20" s="14"/>
      <c r="L20" s="6">
        <f>G20+I20+K20</f>
        <v>85</v>
      </c>
    </row>
    <row r="21" spans="2:12" x14ac:dyDescent="0.25">
      <c r="B21" s="19" t="s">
        <v>56</v>
      </c>
      <c r="C21" s="22" t="s">
        <v>167</v>
      </c>
      <c r="D21" s="22" t="s">
        <v>168</v>
      </c>
      <c r="E21" s="22" t="s">
        <v>113</v>
      </c>
      <c r="F21" s="23">
        <v>27</v>
      </c>
      <c r="G21" s="23">
        <v>27</v>
      </c>
      <c r="H21" s="30">
        <v>66</v>
      </c>
      <c r="I21" s="30">
        <v>61</v>
      </c>
      <c r="J21" s="5"/>
      <c r="K21" s="14"/>
      <c r="L21" s="6">
        <f>G21+I21+K21</f>
        <v>88</v>
      </c>
    </row>
    <row r="22" spans="2:12" x14ac:dyDescent="0.25">
      <c r="B22" s="19" t="s">
        <v>57</v>
      </c>
      <c r="C22" s="22" t="s">
        <v>177</v>
      </c>
      <c r="D22" s="22" t="s">
        <v>178</v>
      </c>
      <c r="E22" s="22" t="s">
        <v>112</v>
      </c>
      <c r="F22" s="23">
        <v>32</v>
      </c>
      <c r="G22" s="23">
        <v>32</v>
      </c>
      <c r="H22" s="30">
        <v>71</v>
      </c>
      <c r="I22" s="30">
        <v>66</v>
      </c>
      <c r="J22" s="5"/>
      <c r="K22" s="14"/>
      <c r="L22" s="6">
        <f>G22+I22+K22</f>
        <v>98</v>
      </c>
    </row>
    <row r="23" spans="2:12" x14ac:dyDescent="0.25">
      <c r="B23" s="19" t="s">
        <v>58</v>
      </c>
      <c r="C23" s="22" t="s">
        <v>188</v>
      </c>
      <c r="D23" s="22" t="s">
        <v>189</v>
      </c>
      <c r="E23" s="22" t="s">
        <v>110</v>
      </c>
      <c r="F23" s="23">
        <v>38</v>
      </c>
      <c r="G23" s="23">
        <v>38</v>
      </c>
      <c r="H23" s="30">
        <v>69</v>
      </c>
      <c r="I23" s="30">
        <v>64</v>
      </c>
      <c r="J23" s="5"/>
      <c r="K23" s="14"/>
      <c r="L23" s="6">
        <f>G23+I23+K23</f>
        <v>102</v>
      </c>
    </row>
    <row r="24" spans="2:12" x14ac:dyDescent="0.25">
      <c r="B24" s="19" t="s">
        <v>59</v>
      </c>
      <c r="C24" s="22" t="s">
        <v>199</v>
      </c>
      <c r="D24" s="22" t="s">
        <v>200</v>
      </c>
      <c r="E24" s="22" t="s">
        <v>110</v>
      </c>
      <c r="F24" s="23">
        <v>44</v>
      </c>
      <c r="G24" s="23">
        <v>44</v>
      </c>
      <c r="H24" s="30">
        <v>70</v>
      </c>
      <c r="I24" s="30">
        <v>65</v>
      </c>
      <c r="J24" s="5"/>
      <c r="K24" s="14"/>
      <c r="L24" s="6">
        <f>G24+I24+K24</f>
        <v>109</v>
      </c>
    </row>
    <row r="25" spans="2:12" x14ac:dyDescent="0.25">
      <c r="B25" s="19" t="s">
        <v>60</v>
      </c>
      <c r="C25" s="22" t="s">
        <v>197</v>
      </c>
      <c r="D25" s="22" t="s">
        <v>198</v>
      </c>
      <c r="E25" s="22" t="s">
        <v>110</v>
      </c>
      <c r="F25" s="23">
        <v>43</v>
      </c>
      <c r="G25" s="23">
        <v>43</v>
      </c>
      <c r="H25" s="30">
        <v>78</v>
      </c>
      <c r="I25" s="30">
        <v>72</v>
      </c>
      <c r="J25" s="5"/>
      <c r="K25" s="14"/>
      <c r="L25" s="6">
        <f>G25+I25+K25</f>
        <v>115</v>
      </c>
    </row>
    <row r="26" spans="2:12" x14ac:dyDescent="0.25">
      <c r="B26" s="19" t="s">
        <v>61</v>
      </c>
      <c r="C26" s="22" t="s">
        <v>223</v>
      </c>
      <c r="D26" s="22" t="s">
        <v>224</v>
      </c>
      <c r="E26" s="22" t="s">
        <v>248</v>
      </c>
      <c r="F26" s="23">
        <v>59</v>
      </c>
      <c r="G26" s="23">
        <v>58</v>
      </c>
      <c r="H26" s="30">
        <v>87</v>
      </c>
      <c r="I26" s="30">
        <v>76</v>
      </c>
      <c r="J26" s="5"/>
      <c r="K26" s="14"/>
      <c r="L26" s="6">
        <f>G26+I26+K26</f>
        <v>134</v>
      </c>
    </row>
    <row r="27" spans="2:12" x14ac:dyDescent="0.25">
      <c r="B27" s="19" t="s">
        <v>62</v>
      </c>
      <c r="C27" s="22" t="s">
        <v>227</v>
      </c>
      <c r="D27" s="22" t="s">
        <v>228</v>
      </c>
      <c r="E27" s="22" t="s">
        <v>248</v>
      </c>
      <c r="F27" s="23">
        <v>61</v>
      </c>
      <c r="G27" s="23">
        <v>60</v>
      </c>
      <c r="H27" s="30">
        <v>91</v>
      </c>
      <c r="I27" s="30">
        <v>79</v>
      </c>
      <c r="J27" s="5"/>
      <c r="K27" s="14"/>
      <c r="L27" s="6">
        <f>G27+I27+K27</f>
        <v>139</v>
      </c>
    </row>
    <row r="28" spans="2:12" x14ac:dyDescent="0.25">
      <c r="B28" s="19" t="s">
        <v>63</v>
      </c>
      <c r="C28" s="31" t="s">
        <v>386</v>
      </c>
      <c r="D28" s="31" t="s">
        <v>387</v>
      </c>
      <c r="E28" s="31" t="s">
        <v>109</v>
      </c>
      <c r="F28" s="32"/>
      <c r="G28" s="32">
        <v>300</v>
      </c>
      <c r="H28" s="32">
        <v>2</v>
      </c>
      <c r="I28" s="32">
        <v>2</v>
      </c>
      <c r="J28" s="5"/>
      <c r="K28" s="14"/>
      <c r="L28" s="6">
        <f>G28+I28+K28</f>
        <v>302</v>
      </c>
    </row>
    <row r="29" spans="2:12" x14ac:dyDescent="0.25">
      <c r="B29" s="19" t="s">
        <v>64</v>
      </c>
      <c r="C29" s="31" t="s">
        <v>426</v>
      </c>
      <c r="D29" s="31" t="s">
        <v>427</v>
      </c>
      <c r="E29" s="31" t="s">
        <v>248</v>
      </c>
      <c r="F29" s="32"/>
      <c r="G29" s="32">
        <v>300</v>
      </c>
      <c r="H29" s="32">
        <v>3</v>
      </c>
      <c r="I29" s="32">
        <v>3</v>
      </c>
      <c r="J29" s="5"/>
      <c r="K29" s="14"/>
      <c r="L29" s="6">
        <f>G29+I29+K29</f>
        <v>303</v>
      </c>
    </row>
    <row r="30" spans="2:12" x14ac:dyDescent="0.25">
      <c r="B30" s="19" t="s">
        <v>250</v>
      </c>
      <c r="C30" s="22" t="s">
        <v>122</v>
      </c>
      <c r="D30" s="22" t="s">
        <v>123</v>
      </c>
      <c r="E30" s="22" t="s">
        <v>113</v>
      </c>
      <c r="F30" s="23">
        <v>3</v>
      </c>
      <c r="G30" s="23">
        <v>3</v>
      </c>
      <c r="H30" s="30" t="s">
        <v>37</v>
      </c>
      <c r="I30" s="30">
        <v>300</v>
      </c>
      <c r="J30" s="5"/>
      <c r="K30" s="14"/>
      <c r="L30" s="6">
        <f>G30+I30+K30</f>
        <v>303</v>
      </c>
    </row>
    <row r="31" spans="2:12" x14ac:dyDescent="0.25">
      <c r="B31" s="19" t="s">
        <v>251</v>
      </c>
      <c r="C31" s="31" t="s">
        <v>374</v>
      </c>
      <c r="D31" s="31" t="s">
        <v>136</v>
      </c>
      <c r="E31" s="31" t="s">
        <v>248</v>
      </c>
      <c r="F31" s="32"/>
      <c r="G31" s="32">
        <v>300</v>
      </c>
      <c r="H31" s="32">
        <v>4</v>
      </c>
      <c r="I31" s="32">
        <v>4</v>
      </c>
      <c r="J31" s="5"/>
      <c r="K31" s="14"/>
      <c r="L31" s="6">
        <f>G31+I31+K31</f>
        <v>304</v>
      </c>
    </row>
    <row r="32" spans="2:12" x14ac:dyDescent="0.25">
      <c r="B32" s="19" t="s">
        <v>252</v>
      </c>
      <c r="C32" s="31" t="s">
        <v>199</v>
      </c>
      <c r="D32" s="31" t="s">
        <v>367</v>
      </c>
      <c r="E32" s="31" t="s">
        <v>109</v>
      </c>
      <c r="F32" s="32"/>
      <c r="G32" s="32">
        <v>300</v>
      </c>
      <c r="H32" s="32">
        <v>5</v>
      </c>
      <c r="I32" s="32">
        <v>5</v>
      </c>
      <c r="J32" s="5"/>
      <c r="K32" s="14"/>
      <c r="L32" s="6">
        <f>G32+I32+K32</f>
        <v>305</v>
      </c>
    </row>
    <row r="33" spans="2:12" x14ac:dyDescent="0.25">
      <c r="B33" s="19" t="s">
        <v>253</v>
      </c>
      <c r="C33" s="31" t="s">
        <v>138</v>
      </c>
      <c r="D33" s="31" t="s">
        <v>409</v>
      </c>
      <c r="E33" s="31" t="s">
        <v>306</v>
      </c>
      <c r="F33" s="32"/>
      <c r="G33" s="32">
        <v>300</v>
      </c>
      <c r="H33" s="32">
        <v>8</v>
      </c>
      <c r="I33" s="32">
        <v>6</v>
      </c>
      <c r="J33" s="5"/>
      <c r="K33" s="14"/>
      <c r="L33" s="6">
        <f>G33+I33+K33</f>
        <v>306</v>
      </c>
    </row>
    <row r="34" spans="2:12" x14ac:dyDescent="0.25">
      <c r="B34" s="19" t="s">
        <v>254</v>
      </c>
      <c r="C34" s="31" t="s">
        <v>142</v>
      </c>
      <c r="D34" s="31" t="s">
        <v>438</v>
      </c>
      <c r="E34" s="31" t="s">
        <v>343</v>
      </c>
      <c r="F34" s="32"/>
      <c r="G34" s="32">
        <v>300</v>
      </c>
      <c r="H34" s="32">
        <v>9</v>
      </c>
      <c r="I34" s="32">
        <v>7</v>
      </c>
      <c r="J34" s="5"/>
      <c r="K34" s="14"/>
      <c r="L34" s="6">
        <f>G34+I34+K34</f>
        <v>307</v>
      </c>
    </row>
    <row r="35" spans="2:12" x14ac:dyDescent="0.25">
      <c r="B35" s="19" t="s">
        <v>255</v>
      </c>
      <c r="C35" s="31" t="s">
        <v>398</v>
      </c>
      <c r="D35" s="31" t="s">
        <v>402</v>
      </c>
      <c r="E35" s="31" t="s">
        <v>109</v>
      </c>
      <c r="F35" s="32"/>
      <c r="G35" s="32">
        <v>300</v>
      </c>
      <c r="H35" s="32">
        <v>12</v>
      </c>
      <c r="I35" s="32">
        <v>10</v>
      </c>
      <c r="J35" s="5"/>
      <c r="K35" s="14"/>
      <c r="L35" s="6">
        <f>G35+I35+K35</f>
        <v>310</v>
      </c>
    </row>
    <row r="36" spans="2:12" x14ac:dyDescent="0.25">
      <c r="B36" s="19" t="s">
        <v>256</v>
      </c>
      <c r="C36" s="31" t="s">
        <v>428</v>
      </c>
      <c r="D36" s="31" t="s">
        <v>429</v>
      </c>
      <c r="E36" s="31" t="s">
        <v>247</v>
      </c>
      <c r="F36" s="32"/>
      <c r="G36" s="32">
        <v>300</v>
      </c>
      <c r="H36" s="32">
        <v>13</v>
      </c>
      <c r="I36" s="32">
        <v>11</v>
      </c>
      <c r="J36" s="5"/>
      <c r="K36" s="14"/>
      <c r="L36" s="6">
        <f>G36+I36+K36</f>
        <v>311</v>
      </c>
    </row>
    <row r="37" spans="2:12" x14ac:dyDescent="0.25">
      <c r="B37" s="19" t="s">
        <v>257</v>
      </c>
      <c r="C37" s="31" t="s">
        <v>138</v>
      </c>
      <c r="D37" s="31" t="s">
        <v>410</v>
      </c>
      <c r="E37" s="31" t="s">
        <v>344</v>
      </c>
      <c r="F37" s="32"/>
      <c r="G37" s="32">
        <v>300</v>
      </c>
      <c r="H37" s="32">
        <v>14</v>
      </c>
      <c r="I37" s="32">
        <v>12</v>
      </c>
      <c r="J37" s="5"/>
      <c r="K37" s="14"/>
      <c r="L37" s="6">
        <f>G37+I37+K37</f>
        <v>312</v>
      </c>
    </row>
    <row r="38" spans="2:12" x14ac:dyDescent="0.25">
      <c r="B38" s="19" t="s">
        <v>258</v>
      </c>
      <c r="C38" s="22" t="s">
        <v>140</v>
      </c>
      <c r="D38" s="22" t="s">
        <v>141</v>
      </c>
      <c r="E38" s="22" t="s">
        <v>245</v>
      </c>
      <c r="F38" s="23">
        <v>13</v>
      </c>
      <c r="G38" s="23">
        <v>13</v>
      </c>
      <c r="H38" s="30"/>
      <c r="I38" s="30">
        <v>300</v>
      </c>
      <c r="J38" s="5"/>
      <c r="K38" s="14"/>
      <c r="L38" s="6">
        <f>G38+I38+K38</f>
        <v>313</v>
      </c>
    </row>
    <row r="39" spans="2:12" x14ac:dyDescent="0.25">
      <c r="B39" s="19" t="s">
        <v>259</v>
      </c>
      <c r="C39" s="22" t="s">
        <v>142</v>
      </c>
      <c r="D39" s="22" t="s">
        <v>143</v>
      </c>
      <c r="E39" s="22" t="s">
        <v>110</v>
      </c>
      <c r="F39" s="23">
        <v>14</v>
      </c>
      <c r="G39" s="23">
        <v>14</v>
      </c>
      <c r="H39" s="30"/>
      <c r="I39" s="30">
        <v>300</v>
      </c>
      <c r="J39" s="5"/>
      <c r="K39" s="14"/>
      <c r="L39" s="6">
        <f>G39+I39+K39</f>
        <v>314</v>
      </c>
    </row>
    <row r="40" spans="2:12" x14ac:dyDescent="0.25">
      <c r="B40" s="19" t="s">
        <v>260</v>
      </c>
      <c r="C40" s="31" t="s">
        <v>379</v>
      </c>
      <c r="D40" s="31" t="s">
        <v>380</v>
      </c>
      <c r="E40" s="31" t="s">
        <v>248</v>
      </c>
      <c r="F40" s="32"/>
      <c r="G40" s="32">
        <v>300</v>
      </c>
      <c r="H40" s="32">
        <v>17</v>
      </c>
      <c r="I40" s="32">
        <v>15</v>
      </c>
      <c r="J40" s="5"/>
      <c r="K40" s="14"/>
      <c r="L40" s="6">
        <f>G40+I40+K40</f>
        <v>315</v>
      </c>
    </row>
    <row r="41" spans="2:12" x14ac:dyDescent="0.25">
      <c r="B41" s="19" t="s">
        <v>261</v>
      </c>
      <c r="C41" s="22" t="s">
        <v>144</v>
      </c>
      <c r="D41" s="22" t="s">
        <v>145</v>
      </c>
      <c r="E41" s="22" t="s">
        <v>114</v>
      </c>
      <c r="F41" s="23">
        <v>15</v>
      </c>
      <c r="G41" s="23">
        <v>15</v>
      </c>
      <c r="H41" s="30" t="s">
        <v>36</v>
      </c>
      <c r="I41" s="30">
        <v>300</v>
      </c>
      <c r="J41" s="5"/>
      <c r="K41" s="14"/>
      <c r="L41" s="6">
        <f>G41+I41+K41</f>
        <v>315</v>
      </c>
    </row>
    <row r="42" spans="2:12" x14ac:dyDescent="0.25">
      <c r="B42" s="19" t="s">
        <v>262</v>
      </c>
      <c r="C42" s="22" t="s">
        <v>138</v>
      </c>
      <c r="D42" s="22" t="s">
        <v>146</v>
      </c>
      <c r="E42" s="22" t="s">
        <v>115</v>
      </c>
      <c r="F42" s="23">
        <v>16</v>
      </c>
      <c r="G42" s="23">
        <v>16</v>
      </c>
      <c r="H42" s="34"/>
      <c r="I42" s="34">
        <v>300</v>
      </c>
      <c r="J42" s="1"/>
      <c r="K42" s="15"/>
      <c r="L42" s="6">
        <f>G42+I42+K42</f>
        <v>316</v>
      </c>
    </row>
    <row r="43" spans="2:12" x14ac:dyDescent="0.25">
      <c r="B43" s="19" t="s">
        <v>263</v>
      </c>
      <c r="C43" s="31" t="s">
        <v>163</v>
      </c>
      <c r="D43" s="31" t="s">
        <v>383</v>
      </c>
      <c r="E43" s="31" t="s">
        <v>109</v>
      </c>
      <c r="F43" s="32"/>
      <c r="G43" s="32">
        <v>300</v>
      </c>
      <c r="H43" s="32">
        <v>20</v>
      </c>
      <c r="I43" s="32">
        <v>18</v>
      </c>
      <c r="J43" s="5"/>
      <c r="K43" s="14"/>
      <c r="L43" s="6">
        <f>G43+I43+K43</f>
        <v>318</v>
      </c>
    </row>
    <row r="44" spans="2:12" x14ac:dyDescent="0.25">
      <c r="B44" s="19" t="s">
        <v>264</v>
      </c>
      <c r="C44" s="31" t="s">
        <v>433</v>
      </c>
      <c r="D44" s="31" t="s">
        <v>434</v>
      </c>
      <c r="E44" s="31" t="s">
        <v>244</v>
      </c>
      <c r="F44" s="32"/>
      <c r="G44" s="32">
        <v>300</v>
      </c>
      <c r="H44" s="32">
        <v>21</v>
      </c>
      <c r="I44" s="32">
        <v>19</v>
      </c>
      <c r="J44" s="5"/>
      <c r="K44" s="14"/>
      <c r="L44" s="6">
        <f>G44+I44+K44</f>
        <v>319</v>
      </c>
    </row>
    <row r="45" spans="2:12" x14ac:dyDescent="0.25">
      <c r="B45" s="19" t="s">
        <v>265</v>
      </c>
      <c r="C45" s="22" t="s">
        <v>151</v>
      </c>
      <c r="D45" s="22" t="s">
        <v>152</v>
      </c>
      <c r="E45" s="22" t="s">
        <v>115</v>
      </c>
      <c r="F45" s="23">
        <v>19</v>
      </c>
      <c r="G45" s="23">
        <v>19</v>
      </c>
      <c r="H45" s="30"/>
      <c r="I45" s="30">
        <v>300</v>
      </c>
      <c r="J45" s="5"/>
      <c r="K45" s="14"/>
      <c r="L45" s="6">
        <f>G45+I45+K45</f>
        <v>319</v>
      </c>
    </row>
    <row r="46" spans="2:12" x14ac:dyDescent="0.25">
      <c r="B46" s="19" t="s">
        <v>266</v>
      </c>
      <c r="C46" s="22" t="s">
        <v>153</v>
      </c>
      <c r="D46" s="22" t="s">
        <v>154</v>
      </c>
      <c r="E46" s="22" t="s">
        <v>114</v>
      </c>
      <c r="F46" s="23">
        <v>20</v>
      </c>
      <c r="G46" s="23">
        <v>20</v>
      </c>
      <c r="H46" s="34"/>
      <c r="I46" s="34">
        <v>300</v>
      </c>
      <c r="J46" s="1"/>
      <c r="K46" s="15"/>
      <c r="L46" s="6">
        <f>G46+I46+K46</f>
        <v>320</v>
      </c>
    </row>
    <row r="47" spans="2:12" x14ac:dyDescent="0.25">
      <c r="B47" s="19" t="s">
        <v>267</v>
      </c>
      <c r="C47" s="22" t="s">
        <v>155</v>
      </c>
      <c r="D47" s="22" t="s">
        <v>156</v>
      </c>
      <c r="E47" s="22" t="s">
        <v>247</v>
      </c>
      <c r="F47" s="23">
        <v>21</v>
      </c>
      <c r="G47" s="23">
        <v>21</v>
      </c>
      <c r="H47" s="30"/>
      <c r="I47" s="30">
        <v>300</v>
      </c>
      <c r="J47" s="5"/>
      <c r="K47" s="14"/>
      <c r="L47" s="6">
        <f>G47+I47+K47</f>
        <v>321</v>
      </c>
    </row>
    <row r="48" spans="2:12" x14ac:dyDescent="0.25">
      <c r="B48" s="19" t="s">
        <v>268</v>
      </c>
      <c r="C48" s="31" t="s">
        <v>398</v>
      </c>
      <c r="D48" s="31" t="s">
        <v>421</v>
      </c>
      <c r="E48" s="31" t="s">
        <v>306</v>
      </c>
      <c r="F48" s="32"/>
      <c r="G48" s="32">
        <v>300</v>
      </c>
      <c r="H48" s="32">
        <v>25</v>
      </c>
      <c r="I48" s="32">
        <v>22</v>
      </c>
      <c r="J48" s="5"/>
      <c r="K48" s="14"/>
      <c r="L48" s="6">
        <f>G48+I48+K48</f>
        <v>322</v>
      </c>
    </row>
    <row r="49" spans="2:12" x14ac:dyDescent="0.25">
      <c r="B49" s="19" t="s">
        <v>269</v>
      </c>
      <c r="C49" s="22" t="s">
        <v>157</v>
      </c>
      <c r="D49" s="22" t="s">
        <v>158</v>
      </c>
      <c r="E49" s="22" t="s">
        <v>248</v>
      </c>
      <c r="F49" s="23">
        <v>22</v>
      </c>
      <c r="G49" s="23">
        <v>22</v>
      </c>
      <c r="H49" s="30"/>
      <c r="I49" s="30">
        <v>300</v>
      </c>
      <c r="J49" s="5"/>
      <c r="K49" s="14"/>
      <c r="L49" s="6">
        <f>G49+I49+K49</f>
        <v>322</v>
      </c>
    </row>
    <row r="50" spans="2:12" x14ac:dyDescent="0.25">
      <c r="B50" s="19" t="s">
        <v>270</v>
      </c>
      <c r="C50" s="31" t="s">
        <v>370</v>
      </c>
      <c r="D50" s="31" t="s">
        <v>371</v>
      </c>
      <c r="E50" s="31" t="s">
        <v>114</v>
      </c>
      <c r="F50" s="32"/>
      <c r="G50" s="32">
        <v>300</v>
      </c>
      <c r="H50" s="32">
        <v>26</v>
      </c>
      <c r="I50" s="32">
        <v>23</v>
      </c>
      <c r="J50" s="5"/>
      <c r="K50" s="14"/>
      <c r="L50" s="6">
        <f>G50+I50+K50</f>
        <v>323</v>
      </c>
    </row>
    <row r="51" spans="2:12" x14ac:dyDescent="0.25">
      <c r="B51" s="19" t="s">
        <v>271</v>
      </c>
      <c r="C51" s="22" t="s">
        <v>159</v>
      </c>
      <c r="D51" s="22" t="s">
        <v>160</v>
      </c>
      <c r="E51" s="22" t="s">
        <v>115</v>
      </c>
      <c r="F51" s="23">
        <v>23</v>
      </c>
      <c r="G51" s="23">
        <v>23</v>
      </c>
      <c r="H51" s="30"/>
      <c r="I51" s="30">
        <v>300</v>
      </c>
      <c r="J51" s="5"/>
      <c r="K51" s="14"/>
      <c r="L51" s="6">
        <f>G51+I51+K51</f>
        <v>323</v>
      </c>
    </row>
    <row r="52" spans="2:12" x14ac:dyDescent="0.25">
      <c r="B52" s="19" t="s">
        <v>272</v>
      </c>
      <c r="C52" s="22" t="s">
        <v>235</v>
      </c>
      <c r="D52" s="22" t="s">
        <v>236</v>
      </c>
      <c r="E52" s="22" t="s">
        <v>109</v>
      </c>
      <c r="F52" s="23" t="s">
        <v>37</v>
      </c>
      <c r="G52" s="23">
        <v>300</v>
      </c>
      <c r="H52" s="30">
        <v>27</v>
      </c>
      <c r="I52" s="30">
        <v>24</v>
      </c>
      <c r="J52" s="5"/>
      <c r="K52" s="14"/>
      <c r="L52" s="6">
        <f>G52+I52+K52</f>
        <v>324</v>
      </c>
    </row>
    <row r="53" spans="2:12" x14ac:dyDescent="0.25">
      <c r="B53" s="19" t="s">
        <v>273</v>
      </c>
      <c r="C53" s="31" t="s">
        <v>393</v>
      </c>
      <c r="D53" s="31" t="s">
        <v>394</v>
      </c>
      <c r="E53" s="31" t="s">
        <v>114</v>
      </c>
      <c r="F53" s="32"/>
      <c r="G53" s="32">
        <v>300</v>
      </c>
      <c r="H53" s="32">
        <v>28</v>
      </c>
      <c r="I53" s="32">
        <v>25</v>
      </c>
      <c r="J53" s="5"/>
      <c r="K53" s="14"/>
      <c r="L53" s="6">
        <f>G53+I53+K53</f>
        <v>325</v>
      </c>
    </row>
    <row r="54" spans="2:12" x14ac:dyDescent="0.25">
      <c r="B54" s="19" t="s">
        <v>274</v>
      </c>
      <c r="C54" s="22" t="s">
        <v>163</v>
      </c>
      <c r="D54" s="22" t="s">
        <v>164</v>
      </c>
      <c r="E54" s="22" t="s">
        <v>248</v>
      </c>
      <c r="F54" s="23">
        <v>25</v>
      </c>
      <c r="G54" s="23">
        <v>25</v>
      </c>
      <c r="H54" s="30"/>
      <c r="I54" s="30">
        <v>300</v>
      </c>
      <c r="J54" s="5"/>
      <c r="K54" s="14"/>
      <c r="L54" s="6">
        <f>G54+I54+K54</f>
        <v>325</v>
      </c>
    </row>
    <row r="55" spans="2:12" x14ac:dyDescent="0.25">
      <c r="B55" s="19" t="s">
        <v>275</v>
      </c>
      <c r="C55" s="31" t="s">
        <v>398</v>
      </c>
      <c r="D55" s="31" t="s">
        <v>399</v>
      </c>
      <c r="E55" s="31" t="s">
        <v>114</v>
      </c>
      <c r="F55" s="32"/>
      <c r="G55" s="32">
        <v>300</v>
      </c>
      <c r="H55" s="32">
        <v>29</v>
      </c>
      <c r="I55" s="32">
        <v>26</v>
      </c>
      <c r="J55" s="5"/>
      <c r="K55" s="14"/>
      <c r="L55" s="6">
        <f>G55+I55+K55</f>
        <v>326</v>
      </c>
    </row>
    <row r="56" spans="2:12" x14ac:dyDescent="0.25">
      <c r="B56" s="19" t="s">
        <v>276</v>
      </c>
      <c r="C56" s="22" t="s">
        <v>165</v>
      </c>
      <c r="D56" s="22" t="s">
        <v>166</v>
      </c>
      <c r="E56" s="22" t="s">
        <v>113</v>
      </c>
      <c r="F56" s="23">
        <v>26</v>
      </c>
      <c r="G56" s="23">
        <v>26</v>
      </c>
      <c r="H56" s="30" t="s">
        <v>36</v>
      </c>
      <c r="I56" s="30">
        <v>300</v>
      </c>
      <c r="J56" s="5"/>
      <c r="K56" s="14"/>
      <c r="L56" s="6">
        <f>G56+I56+K56</f>
        <v>326</v>
      </c>
    </row>
    <row r="57" spans="2:12" x14ac:dyDescent="0.25">
      <c r="B57" s="19" t="s">
        <v>277</v>
      </c>
      <c r="C57" s="31" t="s">
        <v>124</v>
      </c>
      <c r="D57" s="31" t="s">
        <v>389</v>
      </c>
      <c r="E57" s="31" t="s">
        <v>114</v>
      </c>
      <c r="F57" s="32"/>
      <c r="G57" s="32">
        <v>300</v>
      </c>
      <c r="H57" s="32">
        <v>30</v>
      </c>
      <c r="I57" s="32">
        <v>27</v>
      </c>
      <c r="J57" s="5"/>
      <c r="K57" s="14"/>
      <c r="L57" s="6">
        <f>G57+I57+K57</f>
        <v>327</v>
      </c>
    </row>
    <row r="58" spans="2:12" x14ac:dyDescent="0.25">
      <c r="B58" s="19" t="s">
        <v>278</v>
      </c>
      <c r="C58" s="31" t="s">
        <v>407</v>
      </c>
      <c r="D58" s="31" t="s">
        <v>408</v>
      </c>
      <c r="E58" s="31" t="s">
        <v>109</v>
      </c>
      <c r="F58" s="32"/>
      <c r="G58" s="32">
        <v>300</v>
      </c>
      <c r="H58" s="32">
        <v>31</v>
      </c>
      <c r="I58" s="32">
        <v>28</v>
      </c>
      <c r="J58" s="5"/>
      <c r="K58" s="14"/>
      <c r="L58" s="6">
        <f>G58+I58+K58</f>
        <v>328</v>
      </c>
    </row>
    <row r="59" spans="2:12" x14ac:dyDescent="0.25">
      <c r="B59" s="19" t="s">
        <v>279</v>
      </c>
      <c r="C59" s="22" t="s">
        <v>169</v>
      </c>
      <c r="D59" s="22" t="s">
        <v>170</v>
      </c>
      <c r="E59" s="22" t="s">
        <v>245</v>
      </c>
      <c r="F59" s="23">
        <v>28</v>
      </c>
      <c r="G59" s="23">
        <v>28</v>
      </c>
      <c r="H59" s="30"/>
      <c r="I59" s="30">
        <v>300</v>
      </c>
      <c r="J59" s="5"/>
      <c r="K59" s="14"/>
      <c r="L59" s="6">
        <f>G59+I59+K59</f>
        <v>328</v>
      </c>
    </row>
    <row r="60" spans="2:12" x14ac:dyDescent="0.25">
      <c r="B60" s="19" t="s">
        <v>280</v>
      </c>
      <c r="C60" s="31" t="s">
        <v>368</v>
      </c>
      <c r="D60" s="31" t="s">
        <v>369</v>
      </c>
      <c r="E60" s="31" t="s">
        <v>248</v>
      </c>
      <c r="F60" s="32"/>
      <c r="G60" s="32">
        <v>300</v>
      </c>
      <c r="H60" s="32">
        <v>32</v>
      </c>
      <c r="I60" s="32">
        <v>29</v>
      </c>
      <c r="J60" s="5"/>
      <c r="K60" s="14"/>
      <c r="L60" s="6">
        <f>G60+I60+K60</f>
        <v>329</v>
      </c>
    </row>
    <row r="61" spans="2:12" x14ac:dyDescent="0.25">
      <c r="B61" s="19" t="s">
        <v>281</v>
      </c>
      <c r="C61" s="22" t="s">
        <v>171</v>
      </c>
      <c r="D61" s="22" t="s">
        <v>172</v>
      </c>
      <c r="E61" s="22" t="s">
        <v>109</v>
      </c>
      <c r="F61" s="23">
        <v>29</v>
      </c>
      <c r="G61" s="23">
        <v>29</v>
      </c>
      <c r="H61" s="30" t="s">
        <v>36</v>
      </c>
      <c r="I61" s="30">
        <v>300</v>
      </c>
      <c r="J61" s="5"/>
      <c r="K61" s="14"/>
      <c r="L61" s="6">
        <f>G61+I61+K61</f>
        <v>329</v>
      </c>
    </row>
    <row r="62" spans="2:12" x14ac:dyDescent="0.25">
      <c r="B62" s="19" t="s">
        <v>282</v>
      </c>
      <c r="C62" s="31" t="s">
        <v>138</v>
      </c>
      <c r="D62" s="31" t="s">
        <v>392</v>
      </c>
      <c r="E62" s="31" t="s">
        <v>246</v>
      </c>
      <c r="F62" s="32"/>
      <c r="G62" s="32">
        <v>300</v>
      </c>
      <c r="H62" s="32">
        <v>33</v>
      </c>
      <c r="I62" s="32">
        <v>30</v>
      </c>
      <c r="J62" s="5"/>
      <c r="K62" s="14"/>
      <c r="L62" s="6">
        <f>G62+I62+K62</f>
        <v>330</v>
      </c>
    </row>
    <row r="63" spans="2:12" x14ac:dyDescent="0.25">
      <c r="B63" s="19" t="s">
        <v>283</v>
      </c>
      <c r="C63" s="22" t="s">
        <v>173</v>
      </c>
      <c r="D63" s="22" t="s">
        <v>174</v>
      </c>
      <c r="E63" s="22" t="s">
        <v>112</v>
      </c>
      <c r="F63" s="23">
        <v>30</v>
      </c>
      <c r="G63" s="23">
        <v>30</v>
      </c>
      <c r="H63" s="30"/>
      <c r="I63" s="30">
        <v>300</v>
      </c>
      <c r="J63" s="5"/>
      <c r="K63" s="14"/>
      <c r="L63" s="6">
        <f>G63+I63+K63</f>
        <v>330</v>
      </c>
    </row>
    <row r="64" spans="2:12" x14ac:dyDescent="0.25">
      <c r="B64" s="19" t="s">
        <v>284</v>
      </c>
      <c r="C64" s="31" t="s">
        <v>134</v>
      </c>
      <c r="D64" s="31" t="s">
        <v>412</v>
      </c>
      <c r="E64" s="31" t="s">
        <v>343</v>
      </c>
      <c r="F64" s="32"/>
      <c r="G64" s="32">
        <v>300</v>
      </c>
      <c r="H64" s="32">
        <v>34</v>
      </c>
      <c r="I64" s="32">
        <v>31</v>
      </c>
      <c r="J64" s="5"/>
      <c r="K64" s="14"/>
      <c r="L64" s="6">
        <f>G64+I64+K64</f>
        <v>331</v>
      </c>
    </row>
    <row r="65" spans="2:12" x14ac:dyDescent="0.25">
      <c r="B65" s="19" t="s">
        <v>285</v>
      </c>
      <c r="C65" s="22" t="s">
        <v>175</v>
      </c>
      <c r="D65" s="22" t="s">
        <v>176</v>
      </c>
      <c r="E65" s="22" t="s">
        <v>115</v>
      </c>
      <c r="F65" s="23">
        <v>31</v>
      </c>
      <c r="G65" s="23">
        <v>31</v>
      </c>
      <c r="H65" s="30"/>
      <c r="I65" s="30">
        <v>300</v>
      </c>
      <c r="J65" s="5"/>
      <c r="K65" s="14"/>
      <c r="L65" s="6">
        <f>G65+I65+K65</f>
        <v>331</v>
      </c>
    </row>
    <row r="66" spans="2:12" x14ac:dyDescent="0.25">
      <c r="B66" s="19" t="s">
        <v>286</v>
      </c>
      <c r="C66" s="31" t="s">
        <v>242</v>
      </c>
      <c r="D66" s="31" t="s">
        <v>375</v>
      </c>
      <c r="E66" s="31" t="s">
        <v>114</v>
      </c>
      <c r="F66" s="32"/>
      <c r="G66" s="32">
        <v>300</v>
      </c>
      <c r="H66" s="32">
        <v>36</v>
      </c>
      <c r="I66" s="32">
        <v>33</v>
      </c>
      <c r="J66" s="5"/>
      <c r="K66" s="14"/>
      <c r="L66" s="6">
        <f>G66+I66+K66</f>
        <v>333</v>
      </c>
    </row>
    <row r="67" spans="2:12" x14ac:dyDescent="0.25">
      <c r="B67" s="19" t="s">
        <v>287</v>
      </c>
      <c r="C67" s="31" t="s">
        <v>207</v>
      </c>
      <c r="D67" s="31" t="s">
        <v>432</v>
      </c>
      <c r="E67" s="31" t="s">
        <v>246</v>
      </c>
      <c r="F67" s="32"/>
      <c r="G67" s="32">
        <v>300</v>
      </c>
      <c r="H67" s="32">
        <v>37</v>
      </c>
      <c r="I67" s="32">
        <v>34</v>
      </c>
      <c r="J67" s="5"/>
      <c r="K67" s="14"/>
      <c r="L67" s="6">
        <f>G67+I67+K67</f>
        <v>334</v>
      </c>
    </row>
    <row r="68" spans="2:12" x14ac:dyDescent="0.25">
      <c r="B68" s="19" t="s">
        <v>288</v>
      </c>
      <c r="C68" s="22" t="s">
        <v>181</v>
      </c>
      <c r="D68" s="22" t="s">
        <v>182</v>
      </c>
      <c r="E68" s="22" t="s">
        <v>112</v>
      </c>
      <c r="F68" s="23">
        <v>34</v>
      </c>
      <c r="G68" s="23">
        <v>34</v>
      </c>
      <c r="H68" s="30"/>
      <c r="I68" s="30">
        <v>300</v>
      </c>
      <c r="J68" s="5"/>
      <c r="K68" s="14"/>
      <c r="L68" s="6">
        <f>G68+I68+K68</f>
        <v>334</v>
      </c>
    </row>
    <row r="69" spans="2:12" x14ac:dyDescent="0.25">
      <c r="B69" s="19" t="s">
        <v>289</v>
      </c>
      <c r="C69" s="31" t="s">
        <v>396</v>
      </c>
      <c r="D69" s="31" t="s">
        <v>397</v>
      </c>
      <c r="E69" s="31" t="s">
        <v>109</v>
      </c>
      <c r="F69" s="32"/>
      <c r="G69" s="32">
        <v>300</v>
      </c>
      <c r="H69" s="32">
        <v>38</v>
      </c>
      <c r="I69" s="32">
        <v>35</v>
      </c>
      <c r="J69" s="5"/>
      <c r="K69" s="14"/>
      <c r="L69" s="6">
        <f>G69+I69+K69</f>
        <v>335</v>
      </c>
    </row>
    <row r="70" spans="2:12" x14ac:dyDescent="0.25">
      <c r="B70" s="19" t="s">
        <v>290</v>
      </c>
      <c r="C70" s="31" t="s">
        <v>372</v>
      </c>
      <c r="D70" s="31" t="s">
        <v>373</v>
      </c>
      <c r="E70" s="31" t="s">
        <v>113</v>
      </c>
      <c r="F70" s="32"/>
      <c r="G70" s="32">
        <v>300</v>
      </c>
      <c r="H70" s="32">
        <v>39</v>
      </c>
      <c r="I70" s="32">
        <v>36</v>
      </c>
      <c r="J70" s="5"/>
      <c r="K70" s="14"/>
      <c r="L70" s="6">
        <f>G70+I70+K70</f>
        <v>336</v>
      </c>
    </row>
    <row r="71" spans="2:12" x14ac:dyDescent="0.25">
      <c r="B71" s="19" t="s">
        <v>291</v>
      </c>
      <c r="C71" s="22" t="s">
        <v>184</v>
      </c>
      <c r="D71" s="22" t="s">
        <v>185</v>
      </c>
      <c r="E71" s="22" t="s">
        <v>248</v>
      </c>
      <c r="F71" s="23">
        <v>36</v>
      </c>
      <c r="G71" s="23">
        <v>36</v>
      </c>
      <c r="H71" s="30"/>
      <c r="I71" s="30">
        <v>300</v>
      </c>
      <c r="J71" s="5"/>
      <c r="K71" s="14"/>
      <c r="L71" s="6">
        <f>G71+I71+K71</f>
        <v>336</v>
      </c>
    </row>
    <row r="72" spans="2:12" x14ac:dyDescent="0.25">
      <c r="B72" s="19" t="s">
        <v>292</v>
      </c>
      <c r="C72" s="31" t="s">
        <v>403</v>
      </c>
      <c r="D72" s="31" t="s">
        <v>404</v>
      </c>
      <c r="E72" s="31" t="s">
        <v>345</v>
      </c>
      <c r="F72" s="32"/>
      <c r="G72" s="32">
        <v>300</v>
      </c>
      <c r="H72" s="32">
        <v>40</v>
      </c>
      <c r="I72" s="32">
        <v>37</v>
      </c>
      <c r="J72" s="5"/>
      <c r="K72" s="14"/>
      <c r="L72" s="6">
        <f>G72+I72+K72</f>
        <v>337</v>
      </c>
    </row>
    <row r="73" spans="2:12" x14ac:dyDescent="0.25">
      <c r="B73" s="19" t="s">
        <v>293</v>
      </c>
      <c r="C73" s="22" t="s">
        <v>186</v>
      </c>
      <c r="D73" s="22" t="s">
        <v>187</v>
      </c>
      <c r="E73" s="22" t="s">
        <v>110</v>
      </c>
      <c r="F73" s="23">
        <v>37</v>
      </c>
      <c r="G73" s="23">
        <v>37</v>
      </c>
      <c r="H73" s="30"/>
      <c r="I73" s="30">
        <v>300</v>
      </c>
      <c r="J73" s="5"/>
      <c r="K73" s="14"/>
      <c r="L73" s="6">
        <f>G73+I73+K73</f>
        <v>337</v>
      </c>
    </row>
    <row r="74" spans="2:12" x14ac:dyDescent="0.25">
      <c r="B74" s="19" t="s">
        <v>294</v>
      </c>
      <c r="C74" s="31" t="s">
        <v>203</v>
      </c>
      <c r="D74" s="31" t="s">
        <v>415</v>
      </c>
      <c r="E74" s="31" t="s">
        <v>112</v>
      </c>
      <c r="F74" s="32"/>
      <c r="G74" s="32">
        <v>300</v>
      </c>
      <c r="H74" s="32">
        <v>41</v>
      </c>
      <c r="I74" s="32">
        <v>38</v>
      </c>
      <c r="J74" s="5"/>
      <c r="K74" s="14"/>
      <c r="L74" s="6">
        <f>G74+I74+K74</f>
        <v>338</v>
      </c>
    </row>
    <row r="75" spans="2:12" x14ac:dyDescent="0.25">
      <c r="B75" s="19" t="s">
        <v>441</v>
      </c>
      <c r="C75" s="31" t="s">
        <v>376</v>
      </c>
      <c r="D75" s="31" t="s">
        <v>377</v>
      </c>
      <c r="E75" s="31" t="s">
        <v>114</v>
      </c>
      <c r="F75" s="32"/>
      <c r="G75" s="32">
        <v>300</v>
      </c>
      <c r="H75" s="32">
        <v>42</v>
      </c>
      <c r="I75" s="32">
        <v>39</v>
      </c>
      <c r="J75" s="5"/>
      <c r="K75" s="14"/>
      <c r="L75" s="6">
        <f>G75+I75+K75</f>
        <v>339</v>
      </c>
    </row>
    <row r="76" spans="2:12" x14ac:dyDescent="0.25">
      <c r="B76" s="19" t="s">
        <v>442</v>
      </c>
      <c r="C76" s="22" t="s">
        <v>190</v>
      </c>
      <c r="D76" s="22" t="s">
        <v>191</v>
      </c>
      <c r="E76" s="22" t="s">
        <v>248</v>
      </c>
      <c r="F76" s="23">
        <v>39</v>
      </c>
      <c r="G76" s="23">
        <v>39</v>
      </c>
      <c r="H76" s="30"/>
      <c r="I76" s="30">
        <v>300</v>
      </c>
      <c r="J76" s="5"/>
      <c r="K76" s="14"/>
      <c r="L76" s="6">
        <f>G76+I76+K76</f>
        <v>339</v>
      </c>
    </row>
    <row r="77" spans="2:12" x14ac:dyDescent="0.25">
      <c r="B77" s="19" t="s">
        <v>443</v>
      </c>
      <c r="C77" s="22" t="s">
        <v>147</v>
      </c>
      <c r="D77" s="22" t="s">
        <v>192</v>
      </c>
      <c r="E77" s="22" t="s">
        <v>247</v>
      </c>
      <c r="F77" s="23">
        <v>40</v>
      </c>
      <c r="G77" s="23">
        <v>40</v>
      </c>
      <c r="H77" s="30"/>
      <c r="I77" s="30">
        <v>300</v>
      </c>
      <c r="J77" s="5"/>
      <c r="K77" s="14"/>
      <c r="L77" s="6">
        <f>G77+I77+K77</f>
        <v>340</v>
      </c>
    </row>
    <row r="78" spans="2:12" x14ac:dyDescent="0.25">
      <c r="B78" s="19" t="s">
        <v>444</v>
      </c>
      <c r="C78" s="31" t="s">
        <v>419</v>
      </c>
      <c r="D78" s="31" t="s">
        <v>420</v>
      </c>
      <c r="E78" s="31" t="s">
        <v>109</v>
      </c>
      <c r="F78" s="32"/>
      <c r="G78" s="32">
        <v>300</v>
      </c>
      <c r="H78" s="32">
        <v>44</v>
      </c>
      <c r="I78" s="32">
        <v>41</v>
      </c>
      <c r="J78" s="5"/>
      <c r="K78" s="14"/>
      <c r="L78" s="6">
        <f>G78+I78+K78</f>
        <v>341</v>
      </c>
    </row>
    <row r="79" spans="2:12" x14ac:dyDescent="0.25">
      <c r="B79" s="19" t="s">
        <v>445</v>
      </c>
      <c r="C79" s="22" t="s">
        <v>193</v>
      </c>
      <c r="D79" s="22" t="s">
        <v>194</v>
      </c>
      <c r="E79" s="22" t="s">
        <v>248</v>
      </c>
      <c r="F79" s="23">
        <v>41</v>
      </c>
      <c r="G79" s="23">
        <v>41</v>
      </c>
      <c r="H79" s="30"/>
      <c r="I79" s="30">
        <v>300</v>
      </c>
      <c r="J79" s="5"/>
      <c r="K79" s="14"/>
      <c r="L79" s="6">
        <f>G79+I79+K79</f>
        <v>341</v>
      </c>
    </row>
    <row r="80" spans="2:12" x14ac:dyDescent="0.25">
      <c r="B80" s="19" t="s">
        <v>446</v>
      </c>
      <c r="C80" s="31" t="s">
        <v>405</v>
      </c>
      <c r="D80" s="31" t="s">
        <v>404</v>
      </c>
      <c r="E80" s="31" t="s">
        <v>345</v>
      </c>
      <c r="F80" s="32"/>
      <c r="G80" s="32">
        <v>300</v>
      </c>
      <c r="H80" s="32">
        <v>45</v>
      </c>
      <c r="I80" s="32">
        <v>42</v>
      </c>
      <c r="J80" s="5"/>
      <c r="K80" s="14"/>
      <c r="L80" s="6">
        <f>G80+I80+K80</f>
        <v>342</v>
      </c>
    </row>
    <row r="81" spans="2:12" x14ac:dyDescent="0.25">
      <c r="B81" s="19" t="s">
        <v>447</v>
      </c>
      <c r="C81" s="22" t="s">
        <v>195</v>
      </c>
      <c r="D81" s="22" t="s">
        <v>196</v>
      </c>
      <c r="E81" s="22" t="s">
        <v>249</v>
      </c>
      <c r="F81" s="23">
        <v>42</v>
      </c>
      <c r="G81" s="23">
        <v>42</v>
      </c>
      <c r="H81" s="30"/>
      <c r="I81" s="30">
        <v>300</v>
      </c>
      <c r="J81" s="5"/>
      <c r="K81" s="14"/>
      <c r="L81" s="6">
        <f>G81+I81+K81</f>
        <v>342</v>
      </c>
    </row>
    <row r="82" spans="2:12" x14ac:dyDescent="0.25">
      <c r="B82" s="19" t="s">
        <v>448</v>
      </c>
      <c r="C82" s="31" t="s">
        <v>400</v>
      </c>
      <c r="D82" s="31" t="s">
        <v>401</v>
      </c>
      <c r="E82" s="31" t="s">
        <v>114</v>
      </c>
      <c r="F82" s="32"/>
      <c r="G82" s="32">
        <v>300</v>
      </c>
      <c r="H82" s="32">
        <v>46</v>
      </c>
      <c r="I82" s="32">
        <v>43</v>
      </c>
      <c r="J82" s="5"/>
      <c r="K82" s="14"/>
      <c r="L82" s="6">
        <f>G82+I82+K82</f>
        <v>343</v>
      </c>
    </row>
    <row r="83" spans="2:12" x14ac:dyDescent="0.25">
      <c r="B83" s="19" t="s">
        <v>449</v>
      </c>
      <c r="C83" s="31" t="s">
        <v>435</v>
      </c>
      <c r="D83" s="31" t="s">
        <v>436</v>
      </c>
      <c r="E83" s="31" t="s">
        <v>111</v>
      </c>
      <c r="F83" s="32"/>
      <c r="G83" s="32">
        <v>300</v>
      </c>
      <c r="H83" s="32">
        <v>50</v>
      </c>
      <c r="I83" s="32">
        <v>45</v>
      </c>
      <c r="J83" s="5"/>
      <c r="K83" s="14"/>
      <c r="L83" s="6">
        <f>G83+I83+K83</f>
        <v>345</v>
      </c>
    </row>
    <row r="84" spans="2:12" x14ac:dyDescent="0.25">
      <c r="B84" s="19" t="s">
        <v>450</v>
      </c>
      <c r="C84" s="22" t="s">
        <v>201</v>
      </c>
      <c r="D84" s="22" t="s">
        <v>202</v>
      </c>
      <c r="E84" s="22" t="s">
        <v>245</v>
      </c>
      <c r="F84" s="23">
        <v>45</v>
      </c>
      <c r="G84" s="23">
        <v>45</v>
      </c>
      <c r="H84" s="30"/>
      <c r="I84" s="30">
        <v>300</v>
      </c>
      <c r="J84" s="5"/>
      <c r="K84" s="14"/>
      <c r="L84" s="6">
        <f>G84+I84+K84</f>
        <v>345</v>
      </c>
    </row>
    <row r="85" spans="2:12" x14ac:dyDescent="0.25">
      <c r="B85" s="19" t="s">
        <v>451</v>
      </c>
      <c r="C85" s="31" t="s">
        <v>140</v>
      </c>
      <c r="D85" s="31" t="s">
        <v>418</v>
      </c>
      <c r="E85" s="31" t="s">
        <v>346</v>
      </c>
      <c r="F85" s="32"/>
      <c r="G85" s="32">
        <v>300</v>
      </c>
      <c r="H85" s="32">
        <v>51</v>
      </c>
      <c r="I85" s="32">
        <v>46</v>
      </c>
      <c r="J85" s="5"/>
      <c r="K85" s="14"/>
      <c r="L85" s="6">
        <f>G85+I85+K85</f>
        <v>346</v>
      </c>
    </row>
    <row r="86" spans="2:12" x14ac:dyDescent="0.25">
      <c r="B86" s="19" t="s">
        <v>452</v>
      </c>
      <c r="C86" s="22" t="s">
        <v>203</v>
      </c>
      <c r="D86" s="22" t="s">
        <v>204</v>
      </c>
      <c r="E86" s="22" t="s">
        <v>249</v>
      </c>
      <c r="F86" s="23">
        <v>46</v>
      </c>
      <c r="G86" s="23">
        <v>46</v>
      </c>
      <c r="H86" s="30"/>
      <c r="I86" s="30">
        <v>300</v>
      </c>
      <c r="J86" s="5"/>
      <c r="K86" s="14"/>
      <c r="L86" s="6">
        <f>G86+I86+K86</f>
        <v>346</v>
      </c>
    </row>
    <row r="87" spans="2:12" x14ac:dyDescent="0.25">
      <c r="B87" s="19" t="s">
        <v>453</v>
      </c>
      <c r="C87" s="31" t="s">
        <v>390</v>
      </c>
      <c r="D87" s="31" t="s">
        <v>391</v>
      </c>
      <c r="E87" s="31" t="s">
        <v>111</v>
      </c>
      <c r="F87" s="32"/>
      <c r="G87" s="32">
        <v>300</v>
      </c>
      <c r="H87" s="32">
        <v>52</v>
      </c>
      <c r="I87" s="32">
        <v>47</v>
      </c>
      <c r="J87" s="5"/>
      <c r="K87" s="14"/>
      <c r="L87" s="6">
        <f>G87+I87+K87</f>
        <v>347</v>
      </c>
    </row>
    <row r="88" spans="2:12" x14ac:dyDescent="0.25">
      <c r="B88" s="19" t="s">
        <v>454</v>
      </c>
      <c r="C88" s="22" t="s">
        <v>205</v>
      </c>
      <c r="D88" s="22" t="s">
        <v>206</v>
      </c>
      <c r="E88" s="22" t="s">
        <v>112</v>
      </c>
      <c r="F88" s="23">
        <v>47</v>
      </c>
      <c r="G88" s="23">
        <v>47</v>
      </c>
      <c r="H88" s="30"/>
      <c r="I88" s="30">
        <v>300</v>
      </c>
      <c r="J88" s="5"/>
      <c r="K88" s="14"/>
      <c r="L88" s="6">
        <f>G88+I88+K88</f>
        <v>347</v>
      </c>
    </row>
    <row r="89" spans="2:12" x14ac:dyDescent="0.25">
      <c r="B89" s="19" t="s">
        <v>455</v>
      </c>
      <c r="C89" s="31" t="s">
        <v>424</v>
      </c>
      <c r="D89" s="31" t="s">
        <v>425</v>
      </c>
      <c r="E89" s="31" t="s">
        <v>346</v>
      </c>
      <c r="F89" s="32"/>
      <c r="G89" s="32">
        <v>300</v>
      </c>
      <c r="H89" s="32">
        <v>53</v>
      </c>
      <c r="I89" s="32">
        <v>48</v>
      </c>
      <c r="J89" s="5"/>
      <c r="K89" s="14"/>
      <c r="L89" s="6">
        <f>G89+I89+K89</f>
        <v>348</v>
      </c>
    </row>
    <row r="90" spans="2:12" x14ac:dyDescent="0.25">
      <c r="B90" s="19" t="s">
        <v>456</v>
      </c>
      <c r="C90" s="22" t="s">
        <v>207</v>
      </c>
      <c r="D90" s="22" t="s">
        <v>208</v>
      </c>
      <c r="E90" s="22" t="s">
        <v>249</v>
      </c>
      <c r="F90" s="23">
        <v>48</v>
      </c>
      <c r="G90" s="23">
        <v>48</v>
      </c>
      <c r="H90" s="30"/>
      <c r="I90" s="30">
        <v>300</v>
      </c>
      <c r="J90" s="5"/>
      <c r="K90" s="14"/>
      <c r="L90" s="6">
        <f>G90+I90+K90</f>
        <v>348</v>
      </c>
    </row>
    <row r="91" spans="2:12" x14ac:dyDescent="0.25">
      <c r="B91" s="19" t="s">
        <v>457</v>
      </c>
      <c r="C91" s="31" t="s">
        <v>128</v>
      </c>
      <c r="D91" s="31" t="s">
        <v>439</v>
      </c>
      <c r="E91" s="31" t="s">
        <v>346</v>
      </c>
      <c r="F91" s="32"/>
      <c r="G91" s="32">
        <v>300</v>
      </c>
      <c r="H91" s="32">
        <v>54</v>
      </c>
      <c r="I91" s="32">
        <v>49</v>
      </c>
      <c r="J91" s="5"/>
      <c r="K91" s="14"/>
      <c r="L91" s="6">
        <f>G91+I91+K91</f>
        <v>349</v>
      </c>
    </row>
    <row r="92" spans="2:12" x14ac:dyDescent="0.25">
      <c r="B92" s="19" t="s">
        <v>458</v>
      </c>
      <c r="C92" s="22" t="s">
        <v>144</v>
      </c>
      <c r="D92" s="22" t="s">
        <v>209</v>
      </c>
      <c r="E92" s="22" t="s">
        <v>115</v>
      </c>
      <c r="F92" s="23">
        <v>49</v>
      </c>
      <c r="G92" s="23">
        <v>49</v>
      </c>
      <c r="H92" s="30"/>
      <c r="I92" s="30">
        <v>300</v>
      </c>
      <c r="J92" s="5"/>
      <c r="K92" s="14"/>
      <c r="L92" s="6">
        <f>G92+I92+K92</f>
        <v>349</v>
      </c>
    </row>
    <row r="93" spans="2:12" x14ac:dyDescent="0.25">
      <c r="B93" s="19" t="s">
        <v>459</v>
      </c>
      <c r="C93" s="22" t="s">
        <v>201</v>
      </c>
      <c r="D93" s="22" t="s">
        <v>210</v>
      </c>
      <c r="E93" s="22" t="s">
        <v>246</v>
      </c>
      <c r="F93" s="23">
        <v>50</v>
      </c>
      <c r="G93" s="23">
        <v>50</v>
      </c>
      <c r="H93" s="30" t="s">
        <v>37</v>
      </c>
      <c r="I93" s="30">
        <v>300</v>
      </c>
      <c r="J93" s="5"/>
      <c r="K93" s="14"/>
      <c r="L93" s="6">
        <f>G93+I93+K93</f>
        <v>350</v>
      </c>
    </row>
    <row r="94" spans="2:12" x14ac:dyDescent="0.25">
      <c r="B94" s="19" t="s">
        <v>460</v>
      </c>
      <c r="C94" s="22" t="s">
        <v>211</v>
      </c>
      <c r="D94" s="22" t="s">
        <v>212</v>
      </c>
      <c r="E94" s="22" t="s">
        <v>245</v>
      </c>
      <c r="F94" s="23">
        <v>51</v>
      </c>
      <c r="G94" s="23">
        <v>51</v>
      </c>
      <c r="H94" s="30"/>
      <c r="I94" s="30">
        <v>300</v>
      </c>
      <c r="J94" s="5"/>
      <c r="K94" s="14"/>
      <c r="L94" s="6">
        <f>G94+I94+K94</f>
        <v>351</v>
      </c>
    </row>
    <row r="95" spans="2:12" x14ac:dyDescent="0.25">
      <c r="B95" s="19" t="s">
        <v>461</v>
      </c>
      <c r="C95" s="22" t="s">
        <v>213</v>
      </c>
      <c r="D95" s="22" t="s">
        <v>214</v>
      </c>
      <c r="E95" s="22" t="s">
        <v>115</v>
      </c>
      <c r="F95" s="23">
        <v>52</v>
      </c>
      <c r="G95" s="23">
        <v>52</v>
      </c>
      <c r="H95" s="30"/>
      <c r="I95" s="30">
        <v>300</v>
      </c>
      <c r="J95" s="5"/>
      <c r="K95" s="14"/>
      <c r="L95" s="6">
        <f>G95+I95+K95</f>
        <v>352</v>
      </c>
    </row>
    <row r="96" spans="2:12" x14ac:dyDescent="0.25">
      <c r="B96" s="19" t="s">
        <v>462</v>
      </c>
      <c r="C96" s="31" t="s">
        <v>144</v>
      </c>
      <c r="D96" s="31" t="s">
        <v>366</v>
      </c>
      <c r="E96" s="31" t="s">
        <v>115</v>
      </c>
      <c r="F96" s="32"/>
      <c r="G96" s="32">
        <v>300</v>
      </c>
      <c r="H96" s="32">
        <v>58</v>
      </c>
      <c r="I96" s="32">
        <v>53</v>
      </c>
      <c r="J96" s="5"/>
      <c r="K96" s="14"/>
      <c r="L96" s="6">
        <f>G96+I96+K96</f>
        <v>353</v>
      </c>
    </row>
    <row r="97" spans="2:12" x14ac:dyDescent="0.25">
      <c r="B97" s="19" t="s">
        <v>463</v>
      </c>
      <c r="C97" s="22" t="s">
        <v>215</v>
      </c>
      <c r="D97" s="22" t="s">
        <v>216</v>
      </c>
      <c r="E97" s="22" t="s">
        <v>245</v>
      </c>
      <c r="F97" s="23">
        <v>53</v>
      </c>
      <c r="G97" s="23">
        <v>53</v>
      </c>
      <c r="H97" s="30"/>
      <c r="I97" s="30">
        <v>300</v>
      </c>
      <c r="J97" s="5"/>
      <c r="K97" s="14"/>
      <c r="L97" s="6">
        <f>G97+I97+K97</f>
        <v>353</v>
      </c>
    </row>
    <row r="98" spans="2:12" x14ac:dyDescent="0.25">
      <c r="B98" s="19" t="s">
        <v>464</v>
      </c>
      <c r="C98" s="22" t="s">
        <v>217</v>
      </c>
      <c r="D98" s="22" t="s">
        <v>218</v>
      </c>
      <c r="E98" s="22" t="s">
        <v>115</v>
      </c>
      <c r="F98" s="23">
        <v>54</v>
      </c>
      <c r="G98" s="23">
        <v>54</v>
      </c>
      <c r="H98" s="30"/>
      <c r="I98" s="30">
        <v>300</v>
      </c>
      <c r="J98" s="5"/>
      <c r="K98" s="14"/>
      <c r="L98" s="6">
        <f>G98+I98+K98</f>
        <v>354</v>
      </c>
    </row>
    <row r="99" spans="2:12" x14ac:dyDescent="0.25">
      <c r="B99" s="19" t="s">
        <v>465</v>
      </c>
      <c r="C99" s="31" t="s">
        <v>381</v>
      </c>
      <c r="D99" s="31" t="s">
        <v>382</v>
      </c>
      <c r="E99" s="31" t="s">
        <v>248</v>
      </c>
      <c r="F99" s="32"/>
      <c r="G99" s="32">
        <v>300</v>
      </c>
      <c r="H99" s="32">
        <v>60</v>
      </c>
      <c r="I99" s="32">
        <v>55</v>
      </c>
      <c r="J99" s="5"/>
      <c r="K99" s="14"/>
      <c r="L99" s="6">
        <f>G99+I99+K99</f>
        <v>355</v>
      </c>
    </row>
    <row r="100" spans="2:12" x14ac:dyDescent="0.25">
      <c r="B100" s="19" t="s">
        <v>466</v>
      </c>
      <c r="C100" s="22" t="s">
        <v>219</v>
      </c>
      <c r="D100" s="22" t="s">
        <v>220</v>
      </c>
      <c r="E100" s="22" t="s">
        <v>114</v>
      </c>
      <c r="F100" s="23">
        <v>56</v>
      </c>
      <c r="G100" s="23">
        <v>55</v>
      </c>
      <c r="H100" s="30" t="s">
        <v>37</v>
      </c>
      <c r="I100" s="30">
        <v>300</v>
      </c>
      <c r="J100" s="5"/>
      <c r="K100" s="14"/>
      <c r="L100" s="6">
        <f>G100+I100+K100</f>
        <v>355</v>
      </c>
    </row>
    <row r="101" spans="2:12" x14ac:dyDescent="0.25">
      <c r="B101" s="19" t="s">
        <v>467</v>
      </c>
      <c r="C101" s="31" t="s">
        <v>361</v>
      </c>
      <c r="D101" s="31" t="s">
        <v>362</v>
      </c>
      <c r="E101" s="31" t="s">
        <v>248</v>
      </c>
      <c r="F101" s="32"/>
      <c r="G101" s="32">
        <v>300</v>
      </c>
      <c r="H101" s="32">
        <v>61</v>
      </c>
      <c r="I101" s="32">
        <v>56</v>
      </c>
      <c r="J101" s="5"/>
      <c r="K101" s="14"/>
      <c r="L101" s="6">
        <f>G101+I101+K101</f>
        <v>356</v>
      </c>
    </row>
    <row r="102" spans="2:12" x14ac:dyDescent="0.25">
      <c r="B102" s="19" t="s">
        <v>468</v>
      </c>
      <c r="C102" s="22" t="s">
        <v>155</v>
      </c>
      <c r="D102" s="22" t="s">
        <v>221</v>
      </c>
      <c r="E102" s="22" t="s">
        <v>110</v>
      </c>
      <c r="F102" s="23">
        <v>57</v>
      </c>
      <c r="G102" s="23">
        <v>56</v>
      </c>
      <c r="H102" s="30"/>
      <c r="I102" s="30">
        <v>300</v>
      </c>
      <c r="J102" s="5"/>
      <c r="K102" s="14"/>
      <c r="L102" s="6">
        <f>G102+I102+K102</f>
        <v>356</v>
      </c>
    </row>
    <row r="103" spans="2:12" x14ac:dyDescent="0.25">
      <c r="B103" s="19" t="s">
        <v>469</v>
      </c>
      <c r="C103" s="31" t="s">
        <v>374</v>
      </c>
      <c r="D103" s="31" t="s">
        <v>388</v>
      </c>
      <c r="E103" s="31" t="s">
        <v>245</v>
      </c>
      <c r="F103" s="32"/>
      <c r="G103" s="32">
        <v>300</v>
      </c>
      <c r="H103" s="32">
        <v>62</v>
      </c>
      <c r="I103" s="32">
        <v>57</v>
      </c>
      <c r="J103" s="5"/>
      <c r="K103" s="14"/>
      <c r="L103" s="6">
        <f>G103+I103+K103</f>
        <v>357</v>
      </c>
    </row>
    <row r="104" spans="2:12" x14ac:dyDescent="0.25">
      <c r="B104" s="19" t="s">
        <v>470</v>
      </c>
      <c r="C104" s="22" t="s">
        <v>190</v>
      </c>
      <c r="D104" s="22" t="s">
        <v>222</v>
      </c>
      <c r="E104" s="22" t="s">
        <v>248</v>
      </c>
      <c r="F104" s="23">
        <v>58</v>
      </c>
      <c r="G104" s="23">
        <v>57</v>
      </c>
      <c r="H104" s="30"/>
      <c r="I104" s="30">
        <v>300</v>
      </c>
      <c r="J104" s="5"/>
      <c r="K104" s="14"/>
      <c r="L104" s="6">
        <f>G104+I104+K104</f>
        <v>357</v>
      </c>
    </row>
    <row r="105" spans="2:12" x14ac:dyDescent="0.25">
      <c r="B105" s="19" t="s">
        <v>471</v>
      </c>
      <c r="C105" s="31" t="s">
        <v>142</v>
      </c>
      <c r="D105" s="31" t="s">
        <v>437</v>
      </c>
      <c r="E105" s="31" t="s">
        <v>346</v>
      </c>
      <c r="F105" s="32"/>
      <c r="G105" s="32">
        <v>300</v>
      </c>
      <c r="H105" s="32">
        <v>63</v>
      </c>
      <c r="I105" s="32">
        <v>58</v>
      </c>
      <c r="J105" s="5"/>
      <c r="K105" s="14"/>
      <c r="L105" s="6">
        <f>G105+I105+K105</f>
        <v>358</v>
      </c>
    </row>
    <row r="106" spans="2:12" x14ac:dyDescent="0.25">
      <c r="B106" s="19" t="s">
        <v>472</v>
      </c>
      <c r="C106" s="22" t="s">
        <v>240</v>
      </c>
      <c r="D106" s="22" t="s">
        <v>241</v>
      </c>
      <c r="E106" s="22" t="s">
        <v>245</v>
      </c>
      <c r="F106" s="23" t="s">
        <v>37</v>
      </c>
      <c r="G106" s="23">
        <v>300</v>
      </c>
      <c r="H106" s="30">
        <v>64</v>
      </c>
      <c r="I106" s="30">
        <v>59</v>
      </c>
      <c r="J106" s="5"/>
      <c r="K106" s="14"/>
      <c r="L106" s="6">
        <f>G106+I106+K106</f>
        <v>359</v>
      </c>
    </row>
    <row r="107" spans="2:12" x14ac:dyDescent="0.25">
      <c r="B107" s="19" t="s">
        <v>473</v>
      </c>
      <c r="C107" s="22" t="s">
        <v>225</v>
      </c>
      <c r="D107" s="22" t="s">
        <v>226</v>
      </c>
      <c r="E107" s="22" t="s">
        <v>245</v>
      </c>
      <c r="F107" s="23">
        <v>60</v>
      </c>
      <c r="G107" s="23">
        <v>59</v>
      </c>
      <c r="H107" s="30"/>
      <c r="I107" s="30">
        <v>300</v>
      </c>
      <c r="J107" s="5"/>
      <c r="K107" s="14"/>
      <c r="L107" s="6">
        <f>G107+I107+K107</f>
        <v>359</v>
      </c>
    </row>
    <row r="108" spans="2:12" x14ac:dyDescent="0.25">
      <c r="B108" s="19" t="s">
        <v>474</v>
      </c>
      <c r="C108" s="31" t="s">
        <v>350</v>
      </c>
      <c r="D108" s="31" t="s">
        <v>411</v>
      </c>
      <c r="E108" s="31" t="s">
        <v>345</v>
      </c>
      <c r="F108" s="32"/>
      <c r="G108" s="32">
        <v>300</v>
      </c>
      <c r="H108" s="32">
        <v>65</v>
      </c>
      <c r="I108" s="32">
        <v>60</v>
      </c>
      <c r="J108" s="5"/>
      <c r="K108" s="14"/>
      <c r="L108" s="6">
        <f>G108+I108+K108</f>
        <v>360</v>
      </c>
    </row>
    <row r="109" spans="2:12" x14ac:dyDescent="0.25">
      <c r="B109" s="19" t="s">
        <v>475</v>
      </c>
      <c r="C109" s="31" t="s">
        <v>233</v>
      </c>
      <c r="D109" s="31" t="s">
        <v>440</v>
      </c>
      <c r="E109" s="31" t="s">
        <v>113</v>
      </c>
      <c r="F109" s="32"/>
      <c r="G109" s="32">
        <v>300</v>
      </c>
      <c r="H109" s="32">
        <v>67</v>
      </c>
      <c r="I109" s="32">
        <v>62</v>
      </c>
      <c r="J109" s="5"/>
      <c r="K109" s="14"/>
      <c r="L109" s="6">
        <f>G109+I109+K109</f>
        <v>362</v>
      </c>
    </row>
    <row r="110" spans="2:12" x14ac:dyDescent="0.25">
      <c r="B110" s="19" t="s">
        <v>476</v>
      </c>
      <c r="C110" s="31" t="s">
        <v>350</v>
      </c>
      <c r="D110" s="31" t="s">
        <v>406</v>
      </c>
      <c r="E110" s="31" t="s">
        <v>247</v>
      </c>
      <c r="F110" s="32"/>
      <c r="G110" s="32">
        <v>300</v>
      </c>
      <c r="H110" s="32">
        <v>68</v>
      </c>
      <c r="I110" s="32">
        <v>63</v>
      </c>
      <c r="J110" s="5"/>
      <c r="K110" s="14"/>
      <c r="L110" s="6">
        <f>G110+I110+K110</f>
        <v>363</v>
      </c>
    </row>
    <row r="111" spans="2:12" x14ac:dyDescent="0.25">
      <c r="B111" s="19" t="s">
        <v>477</v>
      </c>
      <c r="C111" s="22" t="s">
        <v>229</v>
      </c>
      <c r="D111" s="22" t="s">
        <v>230</v>
      </c>
      <c r="E111" s="22" t="s">
        <v>115</v>
      </c>
      <c r="F111" s="23" t="s">
        <v>36</v>
      </c>
      <c r="G111" s="23">
        <v>300</v>
      </c>
      <c r="H111" s="30">
        <v>72</v>
      </c>
      <c r="I111" s="30">
        <v>67</v>
      </c>
      <c r="J111" s="5"/>
      <c r="K111" s="14"/>
      <c r="L111" s="6">
        <f>G111+I111+K111</f>
        <v>367</v>
      </c>
    </row>
    <row r="112" spans="2:12" x14ac:dyDescent="0.25">
      <c r="B112" s="19" t="s">
        <v>478</v>
      </c>
      <c r="C112" s="31" t="s">
        <v>364</v>
      </c>
      <c r="D112" s="31" t="s">
        <v>365</v>
      </c>
      <c r="E112" s="31" t="s">
        <v>114</v>
      </c>
      <c r="F112" s="32"/>
      <c r="G112" s="32">
        <v>300</v>
      </c>
      <c r="H112" s="32">
        <v>73</v>
      </c>
      <c r="I112" s="32">
        <v>68</v>
      </c>
      <c r="J112" s="5"/>
      <c r="K112" s="14"/>
      <c r="L112" s="6">
        <f>G112+I112+K112</f>
        <v>368</v>
      </c>
    </row>
    <row r="113" spans="2:12" x14ac:dyDescent="0.25">
      <c r="B113" s="19" t="s">
        <v>479</v>
      </c>
      <c r="C113" s="31" t="s">
        <v>144</v>
      </c>
      <c r="D113" s="31" t="s">
        <v>395</v>
      </c>
      <c r="E113" s="31" t="s">
        <v>109</v>
      </c>
      <c r="F113" s="32"/>
      <c r="G113" s="32">
        <v>300</v>
      </c>
      <c r="H113" s="32">
        <v>75</v>
      </c>
      <c r="I113" s="32">
        <v>69</v>
      </c>
      <c r="J113" s="5"/>
      <c r="K113" s="14"/>
      <c r="L113" s="6">
        <f>G113+I113+K113</f>
        <v>369</v>
      </c>
    </row>
    <row r="114" spans="2:12" x14ac:dyDescent="0.25">
      <c r="B114" s="19" t="s">
        <v>480</v>
      </c>
      <c r="C114" s="31" t="s">
        <v>413</v>
      </c>
      <c r="D114" s="31" t="s">
        <v>414</v>
      </c>
      <c r="E114" s="31" t="s">
        <v>114</v>
      </c>
      <c r="F114" s="32"/>
      <c r="G114" s="32">
        <v>300</v>
      </c>
      <c r="H114" s="32">
        <v>76</v>
      </c>
      <c r="I114" s="32">
        <v>70</v>
      </c>
      <c r="J114" s="5"/>
      <c r="K114" s="14"/>
      <c r="L114" s="6">
        <f>G114+I114+K114</f>
        <v>370</v>
      </c>
    </row>
    <row r="115" spans="2:12" x14ac:dyDescent="0.25">
      <c r="B115" s="19" t="s">
        <v>481</v>
      </c>
      <c r="C115" s="31" t="s">
        <v>347</v>
      </c>
      <c r="D115" s="31" t="s">
        <v>348</v>
      </c>
      <c r="E115" s="31" t="s">
        <v>248</v>
      </c>
      <c r="F115" s="32"/>
      <c r="G115" s="32">
        <v>300</v>
      </c>
      <c r="H115" s="32">
        <v>77</v>
      </c>
      <c r="I115" s="32">
        <v>71</v>
      </c>
      <c r="J115" s="5"/>
      <c r="K115" s="14"/>
      <c r="L115" s="6">
        <f>G115+I115+K115</f>
        <v>371</v>
      </c>
    </row>
    <row r="116" spans="2:12" x14ac:dyDescent="0.25">
      <c r="B116" s="19" t="s">
        <v>482</v>
      </c>
      <c r="C116" s="31" t="s">
        <v>352</v>
      </c>
      <c r="D116" s="31" t="s">
        <v>363</v>
      </c>
      <c r="E116" s="31" t="s">
        <v>346</v>
      </c>
      <c r="F116" s="32"/>
      <c r="G116" s="32">
        <v>300</v>
      </c>
      <c r="H116" s="32">
        <v>82</v>
      </c>
      <c r="I116" s="32">
        <v>73</v>
      </c>
      <c r="J116" s="5"/>
      <c r="K116" s="14"/>
      <c r="L116" s="6">
        <f>G116+I116+K116</f>
        <v>373</v>
      </c>
    </row>
    <row r="117" spans="2:12" x14ac:dyDescent="0.25">
      <c r="B117" s="19" t="s">
        <v>483</v>
      </c>
      <c r="C117" s="31" t="s">
        <v>361</v>
      </c>
      <c r="D117" s="31" t="s">
        <v>378</v>
      </c>
      <c r="E117" s="31" t="s">
        <v>109</v>
      </c>
      <c r="F117" s="32"/>
      <c r="G117" s="32">
        <v>300</v>
      </c>
      <c r="H117" s="32">
        <v>83</v>
      </c>
      <c r="I117" s="32">
        <v>74</v>
      </c>
      <c r="J117" s="5"/>
      <c r="K117" s="14"/>
      <c r="L117" s="6">
        <f>G117+I117+K117</f>
        <v>374</v>
      </c>
    </row>
    <row r="118" spans="2:12" x14ac:dyDescent="0.25">
      <c r="B118" s="19" t="s">
        <v>484</v>
      </c>
      <c r="C118" s="31" t="s">
        <v>416</v>
      </c>
      <c r="D118" s="31" t="s">
        <v>417</v>
      </c>
      <c r="E118" s="31" t="s">
        <v>114</v>
      </c>
      <c r="F118" s="32"/>
      <c r="G118" s="32">
        <v>300</v>
      </c>
      <c r="H118" s="32">
        <v>85</v>
      </c>
      <c r="I118" s="32">
        <v>75</v>
      </c>
      <c r="J118" s="5"/>
      <c r="K118" s="14"/>
      <c r="L118" s="6">
        <f>G118+I118+K118</f>
        <v>375</v>
      </c>
    </row>
    <row r="119" spans="2:12" x14ac:dyDescent="0.25">
      <c r="B119" s="19" t="s">
        <v>485</v>
      </c>
      <c r="C119" s="31" t="s">
        <v>384</v>
      </c>
      <c r="D119" s="31" t="s">
        <v>385</v>
      </c>
      <c r="E119" s="31" t="s">
        <v>114</v>
      </c>
      <c r="F119" s="32"/>
      <c r="G119" s="32">
        <v>300</v>
      </c>
      <c r="H119" s="32">
        <v>88</v>
      </c>
      <c r="I119" s="32">
        <v>77</v>
      </c>
      <c r="J119" s="5"/>
      <c r="K119" s="14"/>
      <c r="L119" s="6">
        <f>G119+I119+K119</f>
        <v>377</v>
      </c>
    </row>
    <row r="120" spans="2:12" x14ac:dyDescent="0.25">
      <c r="B120" s="19" t="s">
        <v>486</v>
      </c>
      <c r="C120" s="31" t="s">
        <v>430</v>
      </c>
      <c r="D120" s="31" t="s">
        <v>431</v>
      </c>
      <c r="E120" s="31" t="s">
        <v>246</v>
      </c>
      <c r="F120" s="32"/>
      <c r="G120" s="32">
        <v>300</v>
      </c>
      <c r="H120" s="32">
        <v>90</v>
      </c>
      <c r="I120" s="32">
        <v>78</v>
      </c>
      <c r="J120" s="5"/>
      <c r="K120" s="14"/>
      <c r="L120" s="6">
        <f>G120+I120+K120</f>
        <v>378</v>
      </c>
    </row>
    <row r="121" spans="2:12" x14ac:dyDescent="0.25">
      <c r="B121" s="19" t="s">
        <v>487</v>
      </c>
      <c r="C121" s="31" t="s">
        <v>422</v>
      </c>
      <c r="D121" s="31" t="s">
        <v>423</v>
      </c>
      <c r="E121" s="31" t="s">
        <v>246</v>
      </c>
      <c r="F121" s="32"/>
      <c r="G121" s="32">
        <v>300</v>
      </c>
      <c r="H121" s="32">
        <v>92</v>
      </c>
      <c r="I121" s="32">
        <v>80</v>
      </c>
      <c r="J121" s="5"/>
      <c r="K121" s="14"/>
      <c r="L121" s="6">
        <f>G121+I121+K121</f>
        <v>380</v>
      </c>
    </row>
    <row r="122" spans="2:12" x14ac:dyDescent="0.25">
      <c r="B122" s="19" t="s">
        <v>488</v>
      </c>
      <c r="C122" s="31" t="s">
        <v>352</v>
      </c>
      <c r="D122" s="31" t="s">
        <v>353</v>
      </c>
      <c r="E122" s="31" t="s">
        <v>114</v>
      </c>
      <c r="F122" s="32"/>
      <c r="G122" s="32">
        <v>300</v>
      </c>
      <c r="H122" s="32" t="s">
        <v>36</v>
      </c>
      <c r="I122" s="32">
        <v>300</v>
      </c>
      <c r="J122" s="5"/>
      <c r="K122" s="14"/>
      <c r="L122" s="6">
        <f>G122+I122+K122</f>
        <v>600</v>
      </c>
    </row>
    <row r="123" spans="2:12" x14ac:dyDescent="0.25">
      <c r="B123" s="19" t="s">
        <v>489</v>
      </c>
      <c r="C123" s="31" t="s">
        <v>140</v>
      </c>
      <c r="D123" s="31" t="s">
        <v>349</v>
      </c>
      <c r="E123" s="31" t="s">
        <v>248</v>
      </c>
      <c r="F123" s="32"/>
      <c r="G123" s="32">
        <v>300</v>
      </c>
      <c r="H123" s="32" t="s">
        <v>36</v>
      </c>
      <c r="I123" s="32">
        <v>300</v>
      </c>
      <c r="J123" s="5"/>
      <c r="K123" s="14"/>
      <c r="L123" s="6">
        <f>G123+I123+K123</f>
        <v>600</v>
      </c>
    </row>
    <row r="124" spans="2:12" x14ac:dyDescent="0.25">
      <c r="B124" s="19" t="s">
        <v>490</v>
      </c>
      <c r="C124" s="31" t="s">
        <v>354</v>
      </c>
      <c r="D124" s="31" t="s">
        <v>355</v>
      </c>
      <c r="E124" s="31" t="s">
        <v>109</v>
      </c>
      <c r="F124" s="32"/>
      <c r="G124" s="32">
        <v>300</v>
      </c>
      <c r="H124" s="32" t="s">
        <v>36</v>
      </c>
      <c r="I124" s="32">
        <v>300</v>
      </c>
      <c r="J124" s="5"/>
      <c r="K124" s="14"/>
      <c r="L124" s="6">
        <f>G124+I124+K124</f>
        <v>600</v>
      </c>
    </row>
    <row r="125" spans="2:12" x14ac:dyDescent="0.25">
      <c r="B125" s="19" t="s">
        <v>491</v>
      </c>
      <c r="C125" s="31" t="s">
        <v>350</v>
      </c>
      <c r="D125" s="31" t="s">
        <v>351</v>
      </c>
      <c r="E125" s="31" t="s">
        <v>113</v>
      </c>
      <c r="F125" s="32"/>
      <c r="G125" s="32">
        <v>300</v>
      </c>
      <c r="H125" s="32" t="s">
        <v>36</v>
      </c>
      <c r="I125" s="32">
        <v>300</v>
      </c>
      <c r="J125" s="5"/>
      <c r="K125" s="14"/>
      <c r="L125" s="6">
        <f>G125+I125+K125</f>
        <v>600</v>
      </c>
    </row>
    <row r="126" spans="2:12" x14ac:dyDescent="0.25">
      <c r="B126" s="19" t="s">
        <v>492</v>
      </c>
      <c r="C126" s="22" t="s">
        <v>231</v>
      </c>
      <c r="D126" s="22" t="s">
        <v>232</v>
      </c>
      <c r="E126" s="22" t="s">
        <v>248</v>
      </c>
      <c r="F126" s="23" t="s">
        <v>36</v>
      </c>
      <c r="G126" s="23">
        <v>300</v>
      </c>
      <c r="H126" s="30" t="s">
        <v>37</v>
      </c>
      <c r="I126" s="30">
        <v>300</v>
      </c>
      <c r="J126" s="5"/>
      <c r="K126" s="14"/>
      <c r="L126" s="6">
        <f>G126+I126+K126</f>
        <v>600</v>
      </c>
    </row>
    <row r="127" spans="2:12" x14ac:dyDescent="0.25">
      <c r="B127" s="19" t="s">
        <v>493</v>
      </c>
      <c r="C127" s="31" t="s">
        <v>356</v>
      </c>
      <c r="D127" s="31" t="s">
        <v>357</v>
      </c>
      <c r="E127" s="31" t="s">
        <v>248</v>
      </c>
      <c r="F127" s="32"/>
      <c r="G127" s="32">
        <v>300</v>
      </c>
      <c r="H127" s="32" t="s">
        <v>37</v>
      </c>
      <c r="I127" s="32">
        <v>300</v>
      </c>
      <c r="J127" s="5"/>
      <c r="K127" s="14"/>
      <c r="L127" s="6">
        <f>G127+I127+K127</f>
        <v>600</v>
      </c>
    </row>
    <row r="128" spans="2:12" x14ac:dyDescent="0.25">
      <c r="B128" s="19" t="s">
        <v>494</v>
      </c>
      <c r="C128" s="31" t="s">
        <v>358</v>
      </c>
      <c r="D128" s="31" t="s">
        <v>359</v>
      </c>
      <c r="E128" s="31" t="s">
        <v>111</v>
      </c>
      <c r="F128" s="32"/>
      <c r="G128" s="32">
        <v>300</v>
      </c>
      <c r="H128" s="32" t="s">
        <v>37</v>
      </c>
      <c r="I128" s="32">
        <v>300</v>
      </c>
      <c r="J128" s="5"/>
      <c r="K128" s="14"/>
      <c r="L128" s="6">
        <f>G128+I128+K128</f>
        <v>600</v>
      </c>
    </row>
    <row r="129" spans="2:12" x14ac:dyDescent="0.25">
      <c r="B129" s="19" t="s">
        <v>495</v>
      </c>
      <c r="C129" s="31" t="s">
        <v>217</v>
      </c>
      <c r="D129" s="31" t="s">
        <v>360</v>
      </c>
      <c r="E129" s="31" t="s">
        <v>114</v>
      </c>
      <c r="F129" s="32"/>
      <c r="G129" s="32">
        <v>300</v>
      </c>
      <c r="H129" s="32" t="s">
        <v>37</v>
      </c>
      <c r="I129" s="32">
        <v>300</v>
      </c>
      <c r="J129" s="5"/>
      <c r="K129" s="14"/>
      <c r="L129" s="6">
        <f>G129+I129+K129</f>
        <v>600</v>
      </c>
    </row>
    <row r="130" spans="2:12" x14ac:dyDescent="0.25">
      <c r="B130" s="19" t="s">
        <v>496</v>
      </c>
      <c r="C130" s="22" t="s">
        <v>233</v>
      </c>
      <c r="D130" s="22" t="s">
        <v>234</v>
      </c>
      <c r="E130" s="22" t="s">
        <v>115</v>
      </c>
      <c r="F130" s="23" t="s">
        <v>36</v>
      </c>
      <c r="G130" s="23">
        <v>300</v>
      </c>
      <c r="H130" s="30"/>
      <c r="I130" s="30">
        <v>300</v>
      </c>
      <c r="J130" s="5"/>
      <c r="K130" s="14"/>
      <c r="L130" s="6">
        <f>G130+I130+K130</f>
        <v>600</v>
      </c>
    </row>
    <row r="131" spans="2:12" x14ac:dyDescent="0.25">
      <c r="B131" s="19" t="s">
        <v>497</v>
      </c>
      <c r="C131" s="22" t="s">
        <v>134</v>
      </c>
      <c r="D131" s="22" t="s">
        <v>239</v>
      </c>
      <c r="E131" s="22" t="s">
        <v>109</v>
      </c>
      <c r="F131" s="23" t="s">
        <v>37</v>
      </c>
      <c r="G131" s="23">
        <v>300</v>
      </c>
      <c r="H131" s="30"/>
      <c r="I131" s="30">
        <v>300</v>
      </c>
      <c r="J131" s="5"/>
      <c r="K131" s="14"/>
      <c r="L131" s="6">
        <f>G131+I131+K131</f>
        <v>600</v>
      </c>
    </row>
    <row r="132" spans="2:12" x14ac:dyDescent="0.25">
      <c r="B132" s="19" t="s">
        <v>498</v>
      </c>
      <c r="C132" s="22" t="s">
        <v>237</v>
      </c>
      <c r="D132" s="22" t="s">
        <v>238</v>
      </c>
      <c r="E132" s="22" t="s">
        <v>248</v>
      </c>
      <c r="F132" s="23" t="s">
        <v>37</v>
      </c>
      <c r="G132" s="23">
        <v>300</v>
      </c>
      <c r="H132" s="30"/>
      <c r="I132" s="30">
        <v>300</v>
      </c>
      <c r="J132" s="5"/>
      <c r="K132" s="14"/>
      <c r="L132" s="6">
        <f>G132+I132+K132</f>
        <v>600</v>
      </c>
    </row>
    <row r="133" spans="2:12" x14ac:dyDescent="0.25">
      <c r="B133" s="19" t="s">
        <v>499</v>
      </c>
      <c r="C133" s="22" t="s">
        <v>242</v>
      </c>
      <c r="D133" s="22" t="s">
        <v>243</v>
      </c>
      <c r="E133" s="22" t="s">
        <v>112</v>
      </c>
      <c r="F133" s="23" t="s">
        <v>37</v>
      </c>
      <c r="G133" s="23">
        <v>300</v>
      </c>
      <c r="H133" s="30"/>
      <c r="I133" s="30">
        <v>300</v>
      </c>
      <c r="J133" s="5"/>
      <c r="K133" s="14"/>
      <c r="L133" s="6">
        <f>G133+I133+K133</f>
        <v>600</v>
      </c>
    </row>
    <row r="134" spans="2:12" x14ac:dyDescent="0.25">
      <c r="B134" s="19" t="s">
        <v>500</v>
      </c>
      <c r="C134" s="20"/>
      <c r="D134" s="20"/>
      <c r="E134" s="20"/>
      <c r="F134" s="21"/>
      <c r="G134" s="21"/>
      <c r="H134" s="5"/>
      <c r="I134" s="5"/>
      <c r="J134" s="5"/>
      <c r="K134" s="14"/>
      <c r="L134" s="6"/>
    </row>
    <row r="135" spans="2:12" x14ac:dyDescent="0.25">
      <c r="B135" s="19" t="s">
        <v>501</v>
      </c>
      <c r="C135" s="20"/>
      <c r="D135" s="20"/>
      <c r="E135" s="20"/>
      <c r="F135" s="21"/>
      <c r="G135" s="21"/>
      <c r="H135" s="5"/>
      <c r="I135" s="5"/>
      <c r="J135" s="5"/>
      <c r="K135" s="14"/>
      <c r="L135" s="6"/>
    </row>
    <row r="136" spans="2:12" x14ac:dyDescent="0.25">
      <c r="B136" s="19" t="s">
        <v>502</v>
      </c>
      <c r="C136" s="20"/>
      <c r="D136" s="20"/>
      <c r="E136" s="20"/>
      <c r="F136" s="21"/>
      <c r="G136" s="21"/>
      <c r="H136" s="5"/>
      <c r="I136" s="5"/>
      <c r="J136" s="5"/>
      <c r="K136" s="14"/>
      <c r="L136" s="6"/>
    </row>
    <row r="137" spans="2:12" x14ac:dyDescent="0.25">
      <c r="B137" s="19" t="s">
        <v>503</v>
      </c>
      <c r="C137" s="20"/>
      <c r="D137" s="20"/>
      <c r="E137" s="20"/>
      <c r="F137" s="21"/>
      <c r="G137" s="21"/>
      <c r="H137" s="5"/>
      <c r="I137" s="5"/>
      <c r="J137" s="5"/>
      <c r="K137" s="14"/>
      <c r="L137" s="6"/>
    </row>
    <row r="138" spans="2:12" x14ac:dyDescent="0.25">
      <c r="B138" s="19" t="s">
        <v>504</v>
      </c>
      <c r="C138" s="20"/>
      <c r="D138" s="20"/>
      <c r="E138" s="20"/>
      <c r="F138" s="21"/>
      <c r="G138" s="21"/>
      <c r="H138" s="5"/>
      <c r="I138" s="5"/>
      <c r="J138" s="5"/>
      <c r="K138" s="14"/>
      <c r="L138" s="6"/>
    </row>
    <row r="139" spans="2:12" x14ac:dyDescent="0.25">
      <c r="B139" s="19" t="s">
        <v>505</v>
      </c>
      <c r="C139" s="20"/>
      <c r="D139" s="20"/>
      <c r="E139" s="20"/>
      <c r="F139" s="21"/>
      <c r="G139" s="21"/>
      <c r="H139" s="5"/>
      <c r="I139" s="5"/>
      <c r="J139" s="5"/>
      <c r="K139" s="14"/>
      <c r="L139" s="6"/>
    </row>
    <row r="140" spans="2:12" x14ac:dyDescent="0.25">
      <c r="B140" s="19" t="s">
        <v>506</v>
      </c>
      <c r="C140" s="20"/>
      <c r="D140" s="20"/>
      <c r="E140" s="20"/>
      <c r="F140" s="21"/>
      <c r="G140" s="21"/>
      <c r="H140" s="5"/>
      <c r="I140" s="5"/>
      <c r="J140" s="5"/>
      <c r="K140" s="14"/>
      <c r="L140" s="6"/>
    </row>
    <row r="141" spans="2:12" x14ac:dyDescent="0.25">
      <c r="B141" s="19" t="s">
        <v>507</v>
      </c>
      <c r="C141" s="20"/>
      <c r="D141" s="20"/>
      <c r="E141" s="20"/>
      <c r="F141" s="21"/>
      <c r="G141" s="21"/>
      <c r="H141" s="5"/>
      <c r="I141" s="5"/>
      <c r="J141" s="5"/>
      <c r="K141" s="14"/>
      <c r="L141" s="6"/>
    </row>
    <row r="142" spans="2:12" x14ac:dyDescent="0.25">
      <c r="B142" s="19" t="s">
        <v>508</v>
      </c>
      <c r="C142" s="20"/>
      <c r="D142" s="20"/>
      <c r="E142" s="20"/>
      <c r="F142" s="21"/>
      <c r="G142" s="21"/>
      <c r="H142" s="5"/>
      <c r="I142" s="5"/>
      <c r="J142" s="5"/>
      <c r="K142" s="14"/>
      <c r="L142" s="6"/>
    </row>
    <row r="143" spans="2:12" x14ac:dyDescent="0.25">
      <c r="B143" s="19" t="s">
        <v>509</v>
      </c>
      <c r="C143" s="20"/>
      <c r="D143" s="20"/>
      <c r="E143" s="20"/>
      <c r="F143" s="21"/>
      <c r="G143" s="21"/>
      <c r="H143" s="5"/>
      <c r="I143" s="5"/>
      <c r="J143" s="5"/>
      <c r="K143" s="14"/>
      <c r="L143" s="6"/>
    </row>
    <row r="144" spans="2:12" x14ac:dyDescent="0.25">
      <c r="B144" s="19" t="s">
        <v>510</v>
      </c>
      <c r="C144" s="20"/>
      <c r="D144" s="20"/>
      <c r="E144" s="20"/>
      <c r="F144" s="21"/>
      <c r="G144" s="21"/>
      <c r="H144" s="5"/>
      <c r="I144" s="5"/>
      <c r="J144" s="5"/>
      <c r="K144" s="14"/>
      <c r="L144" s="6"/>
    </row>
    <row r="145" spans="2:12" x14ac:dyDescent="0.25">
      <c r="B145" s="19"/>
      <c r="C145" s="20"/>
      <c r="D145" s="20"/>
      <c r="E145" s="20"/>
      <c r="F145" s="21"/>
      <c r="G145" s="21"/>
      <c r="H145" s="5"/>
      <c r="I145" s="5"/>
      <c r="J145" s="5"/>
      <c r="K145" s="14"/>
      <c r="L145" s="6"/>
    </row>
    <row r="146" spans="2:12" x14ac:dyDescent="0.25">
      <c r="B146" s="19"/>
      <c r="C146" s="20"/>
      <c r="D146" s="20"/>
      <c r="E146" s="20"/>
      <c r="F146" s="21"/>
      <c r="G146" s="21"/>
      <c r="H146" s="5"/>
      <c r="I146" s="5"/>
      <c r="J146" s="5"/>
      <c r="K146" s="14"/>
      <c r="L146" s="6"/>
    </row>
    <row r="147" spans="2:12" x14ac:dyDescent="0.25">
      <c r="B147" s="19"/>
      <c r="C147" s="20"/>
      <c r="D147" s="20"/>
      <c r="E147" s="20"/>
      <c r="F147" s="21"/>
      <c r="G147" s="21"/>
      <c r="H147" s="5"/>
      <c r="I147" s="5"/>
      <c r="J147" s="5"/>
      <c r="K147" s="14"/>
      <c r="L147" s="6"/>
    </row>
    <row r="148" spans="2:12" x14ac:dyDescent="0.25">
      <c r="B148" s="19"/>
      <c r="C148" s="20"/>
      <c r="D148" s="20"/>
      <c r="E148" s="20"/>
      <c r="F148" s="21"/>
      <c r="G148" s="21"/>
      <c r="H148" s="5"/>
      <c r="I148" s="5"/>
      <c r="J148" s="5"/>
      <c r="K148" s="14"/>
      <c r="L148" s="6"/>
    </row>
    <row r="149" spans="2:12" x14ac:dyDescent="0.25">
      <c r="B149" s="19"/>
      <c r="C149" s="20"/>
      <c r="D149" s="20"/>
      <c r="E149" s="20"/>
      <c r="F149" s="21"/>
      <c r="G149" s="21"/>
      <c r="H149" s="5"/>
      <c r="I149" s="5"/>
      <c r="J149" s="5"/>
      <c r="K149" s="14"/>
      <c r="L149" s="6"/>
    </row>
    <row r="150" spans="2:12" x14ac:dyDescent="0.25">
      <c r="B150" s="19"/>
      <c r="C150" s="20"/>
      <c r="D150" s="20"/>
      <c r="E150" s="20"/>
      <c r="F150" s="21"/>
      <c r="G150" s="21"/>
      <c r="H150" s="5"/>
      <c r="I150" s="5"/>
      <c r="J150" s="5"/>
      <c r="K150" s="14"/>
      <c r="L150" s="6"/>
    </row>
    <row r="151" spans="2:12" x14ac:dyDescent="0.25">
      <c r="B151" s="19"/>
      <c r="C151" s="20"/>
      <c r="D151" s="20"/>
      <c r="E151" s="20"/>
      <c r="F151" s="21"/>
      <c r="G151" s="21"/>
      <c r="H151" s="5"/>
      <c r="I151" s="5"/>
      <c r="J151" s="5"/>
      <c r="K151" s="14"/>
      <c r="L151" s="6"/>
    </row>
    <row r="152" spans="2:12" x14ac:dyDescent="0.25">
      <c r="B152" s="19"/>
      <c r="C152" s="20"/>
      <c r="D152" s="20"/>
      <c r="E152" s="20"/>
      <c r="F152" s="21"/>
      <c r="G152" s="21"/>
      <c r="H152" s="5"/>
      <c r="I152" s="5"/>
      <c r="J152" s="5"/>
      <c r="K152" s="14"/>
      <c r="L152" s="6"/>
    </row>
    <row r="153" spans="2:12" x14ac:dyDescent="0.25">
      <c r="B153" s="19"/>
      <c r="C153" s="20"/>
      <c r="D153" s="20"/>
      <c r="E153" s="20"/>
      <c r="F153" s="21"/>
      <c r="G153" s="21"/>
      <c r="H153" s="5"/>
      <c r="I153" s="5"/>
      <c r="J153" s="5"/>
      <c r="K153" s="14"/>
      <c r="L153" s="6"/>
    </row>
    <row r="154" spans="2:12" x14ac:dyDescent="0.25">
      <c r="B154" s="19"/>
      <c r="C154" s="20"/>
      <c r="D154" s="20"/>
      <c r="E154" s="20"/>
      <c r="F154" s="21"/>
      <c r="G154" s="21"/>
      <c r="H154" s="5"/>
      <c r="I154" s="5"/>
      <c r="J154" s="5"/>
      <c r="K154" s="14"/>
      <c r="L154" s="6"/>
    </row>
    <row r="155" spans="2:12" x14ac:dyDescent="0.25">
      <c r="B155" s="19"/>
      <c r="C155" s="20"/>
      <c r="D155" s="20"/>
      <c r="E155" s="20"/>
      <c r="F155" s="21"/>
      <c r="G155" s="21"/>
      <c r="H155" s="5"/>
      <c r="I155" s="5"/>
      <c r="J155" s="5"/>
      <c r="K155" s="14"/>
      <c r="L155" s="6"/>
    </row>
    <row r="156" spans="2:12" x14ac:dyDescent="0.25">
      <c r="B156" s="19"/>
      <c r="C156" s="20"/>
      <c r="D156" s="20"/>
      <c r="E156" s="20"/>
      <c r="F156" s="21"/>
      <c r="G156" s="21"/>
      <c r="H156" s="5"/>
      <c r="I156" s="5"/>
      <c r="J156" s="5"/>
      <c r="K156" s="14"/>
      <c r="L156" s="6"/>
    </row>
    <row r="157" spans="2:12" x14ac:dyDescent="0.25">
      <c r="B157" s="19"/>
      <c r="C157" s="20"/>
      <c r="D157" s="20"/>
      <c r="E157" s="20"/>
      <c r="F157" s="21"/>
      <c r="G157" s="21"/>
      <c r="H157" s="5"/>
      <c r="I157" s="5"/>
      <c r="J157" s="5"/>
      <c r="K157" s="14"/>
      <c r="L157" s="6"/>
    </row>
    <row r="158" spans="2:12" x14ac:dyDescent="0.25">
      <c r="B158" s="19"/>
      <c r="C158" s="20"/>
      <c r="D158" s="20"/>
      <c r="E158" s="20"/>
      <c r="F158" s="21"/>
      <c r="G158" s="21"/>
      <c r="H158" s="5"/>
      <c r="I158" s="5"/>
      <c r="J158" s="5"/>
      <c r="K158" s="14"/>
      <c r="L158" s="6"/>
    </row>
    <row r="159" spans="2:12" x14ac:dyDescent="0.25">
      <c r="B159" s="19"/>
      <c r="C159" s="20"/>
      <c r="D159" s="20"/>
      <c r="E159" s="20"/>
      <c r="F159" s="21"/>
      <c r="G159" s="21"/>
      <c r="H159" s="5"/>
      <c r="I159" s="5"/>
      <c r="J159" s="5"/>
      <c r="K159" s="14"/>
      <c r="L159" s="6"/>
    </row>
    <row r="160" spans="2:12" x14ac:dyDescent="0.25">
      <c r="B160" s="19"/>
      <c r="C160" s="20"/>
      <c r="D160" s="20"/>
      <c r="E160" s="20"/>
      <c r="F160" s="21"/>
      <c r="G160" s="21"/>
      <c r="H160" s="5"/>
      <c r="I160" s="5"/>
      <c r="J160" s="5"/>
      <c r="K160" s="14"/>
      <c r="L160" s="6"/>
    </row>
    <row r="161" spans="2:12" x14ac:dyDescent="0.25">
      <c r="B161" s="19"/>
      <c r="C161" s="20"/>
      <c r="D161" s="20"/>
      <c r="E161" s="20"/>
      <c r="F161" s="21"/>
      <c r="G161" s="21"/>
      <c r="H161" s="5"/>
      <c r="I161" s="5"/>
      <c r="J161" s="5"/>
      <c r="K161" s="14"/>
      <c r="L161" s="6"/>
    </row>
    <row r="162" spans="2:12" x14ac:dyDescent="0.25">
      <c r="B162" s="19"/>
      <c r="C162" s="20"/>
      <c r="D162" s="20"/>
      <c r="E162" s="20"/>
      <c r="F162" s="21"/>
      <c r="G162" s="21"/>
      <c r="H162" s="5"/>
      <c r="I162" s="5"/>
      <c r="J162" s="5"/>
      <c r="K162" s="14"/>
      <c r="L162" s="6"/>
    </row>
    <row r="163" spans="2:12" x14ac:dyDescent="0.25">
      <c r="B163" s="19"/>
      <c r="C163" s="20"/>
      <c r="D163" s="20"/>
      <c r="E163" s="20"/>
      <c r="F163" s="21"/>
      <c r="G163" s="21"/>
      <c r="H163" s="5"/>
      <c r="I163" s="5"/>
      <c r="J163" s="5"/>
      <c r="K163" s="14"/>
      <c r="L163" s="6"/>
    </row>
    <row r="164" spans="2:12" x14ac:dyDescent="0.25">
      <c r="B164" s="19"/>
      <c r="C164" s="20"/>
      <c r="D164" s="20"/>
      <c r="E164" s="20"/>
      <c r="F164" s="21"/>
      <c r="G164" s="21"/>
      <c r="H164" s="5"/>
      <c r="I164" s="5"/>
      <c r="J164" s="5"/>
      <c r="K164" s="14"/>
      <c r="L164" s="6"/>
    </row>
    <row r="165" spans="2:12" x14ac:dyDescent="0.25">
      <c r="B165" s="19"/>
      <c r="C165" s="20"/>
      <c r="D165" s="20"/>
      <c r="E165" s="20"/>
      <c r="F165" s="21"/>
      <c r="G165" s="21"/>
      <c r="H165" s="5"/>
      <c r="I165" s="5"/>
      <c r="J165" s="5"/>
      <c r="K165" s="14"/>
      <c r="L165" s="6"/>
    </row>
    <row r="166" spans="2:12" x14ac:dyDescent="0.25">
      <c r="B166" s="19"/>
      <c r="C166" s="20"/>
      <c r="D166" s="20"/>
      <c r="E166" s="20"/>
      <c r="F166" s="21"/>
      <c r="G166" s="21"/>
      <c r="H166" s="5"/>
      <c r="I166" s="5"/>
      <c r="J166" s="5"/>
      <c r="K166" s="14"/>
      <c r="L166" s="6"/>
    </row>
    <row r="167" spans="2:12" x14ac:dyDescent="0.25">
      <c r="B167" s="19"/>
      <c r="C167" s="20"/>
      <c r="D167" s="20"/>
      <c r="E167" s="20"/>
      <c r="F167" s="21"/>
      <c r="G167" s="21"/>
      <c r="H167" s="5"/>
      <c r="I167" s="5"/>
      <c r="J167" s="5"/>
      <c r="K167" s="14"/>
      <c r="L167" s="6"/>
    </row>
    <row r="168" spans="2:12" x14ac:dyDescent="0.25">
      <c r="B168" s="19"/>
      <c r="C168" s="20"/>
      <c r="D168" s="20"/>
      <c r="E168" s="20"/>
      <c r="F168" s="21"/>
      <c r="G168" s="21"/>
      <c r="H168" s="5"/>
      <c r="I168" s="5"/>
      <c r="J168" s="5"/>
      <c r="K168" s="14"/>
      <c r="L168" s="6"/>
    </row>
    <row r="169" spans="2:12" x14ac:dyDescent="0.25">
      <c r="B169" s="19"/>
      <c r="C169" s="20"/>
      <c r="D169" s="20"/>
      <c r="E169" s="20"/>
      <c r="F169" s="21"/>
      <c r="G169" s="21"/>
      <c r="H169" s="5"/>
      <c r="I169" s="5"/>
      <c r="J169" s="5"/>
      <c r="K169" s="14"/>
      <c r="L169" s="6"/>
    </row>
    <row r="170" spans="2:12" x14ac:dyDescent="0.25">
      <c r="B170" s="19"/>
      <c r="C170" s="20"/>
      <c r="D170" s="20"/>
      <c r="E170" s="20"/>
      <c r="F170" s="21"/>
      <c r="G170" s="21"/>
      <c r="H170" s="5"/>
      <c r="I170" s="5"/>
      <c r="J170" s="5"/>
      <c r="K170" s="14"/>
      <c r="L170" s="6"/>
    </row>
    <row r="171" spans="2:12" x14ac:dyDescent="0.25">
      <c r="B171" s="19"/>
      <c r="C171" s="20"/>
      <c r="D171" s="20"/>
      <c r="E171" s="20"/>
      <c r="F171" s="21"/>
      <c r="G171" s="21"/>
      <c r="H171" s="5"/>
      <c r="I171" s="5"/>
      <c r="J171" s="5"/>
      <c r="K171" s="14"/>
      <c r="L171" s="6"/>
    </row>
    <row r="172" spans="2:12" x14ac:dyDescent="0.25">
      <c r="B172" s="19"/>
      <c r="C172" s="20"/>
      <c r="D172" s="20"/>
      <c r="E172" s="20"/>
      <c r="F172" s="21"/>
      <c r="G172" s="21"/>
      <c r="H172" s="5"/>
      <c r="I172" s="5"/>
      <c r="J172" s="5"/>
      <c r="K172" s="14"/>
      <c r="L172" s="6"/>
    </row>
    <row r="173" spans="2:12" x14ac:dyDescent="0.25">
      <c r="B173" s="19"/>
      <c r="C173" s="20"/>
      <c r="D173" s="20"/>
      <c r="E173" s="20"/>
      <c r="F173" s="21"/>
      <c r="G173" s="21"/>
      <c r="H173" s="5"/>
      <c r="I173" s="5"/>
      <c r="J173" s="5"/>
      <c r="K173" s="14"/>
      <c r="L173" s="6"/>
    </row>
    <row r="174" spans="2:12" x14ac:dyDescent="0.25">
      <c r="B174" s="19"/>
      <c r="C174" s="20"/>
      <c r="D174" s="20"/>
      <c r="E174" s="20"/>
      <c r="F174" s="21"/>
      <c r="G174" s="21"/>
      <c r="H174" s="5"/>
      <c r="I174" s="5"/>
      <c r="J174" s="5"/>
      <c r="K174" s="14"/>
      <c r="L174" s="6"/>
    </row>
    <row r="175" spans="2:12" x14ac:dyDescent="0.25">
      <c r="B175" s="19"/>
      <c r="C175" s="20"/>
      <c r="D175" s="20"/>
      <c r="E175" s="20"/>
      <c r="F175" s="21"/>
      <c r="G175" s="21"/>
      <c r="H175" s="5"/>
      <c r="I175" s="5"/>
      <c r="J175" s="5"/>
      <c r="K175" s="14"/>
      <c r="L175" s="6"/>
    </row>
    <row r="176" spans="2:12" x14ac:dyDescent="0.25">
      <c r="B176" s="19"/>
      <c r="C176" s="20"/>
      <c r="D176" s="20"/>
      <c r="E176" s="20"/>
      <c r="F176" s="21"/>
      <c r="G176" s="21"/>
      <c r="H176" s="5"/>
      <c r="I176" s="5"/>
      <c r="J176" s="5"/>
      <c r="K176" s="14"/>
      <c r="L176" s="6"/>
    </row>
    <row r="177" spans="2:12" x14ac:dyDescent="0.25">
      <c r="B177" s="19"/>
      <c r="C177" s="20"/>
      <c r="D177" s="20"/>
      <c r="E177" s="20"/>
      <c r="F177" s="21"/>
      <c r="G177" s="21"/>
      <c r="H177" s="5"/>
      <c r="I177" s="5"/>
      <c r="J177" s="5"/>
      <c r="K177" s="14"/>
      <c r="L177" s="6"/>
    </row>
    <row r="178" spans="2:12" x14ac:dyDescent="0.25">
      <c r="B178" s="19"/>
      <c r="C178" s="20"/>
      <c r="D178" s="20"/>
      <c r="E178" s="20"/>
      <c r="F178" s="21"/>
      <c r="G178" s="21"/>
      <c r="H178" s="5"/>
      <c r="I178" s="5"/>
      <c r="J178" s="5"/>
      <c r="K178" s="14"/>
      <c r="L178" s="6"/>
    </row>
    <row r="179" spans="2:12" x14ac:dyDescent="0.25">
      <c r="B179" s="19"/>
      <c r="C179" s="20"/>
      <c r="D179" s="20"/>
      <c r="E179" s="20"/>
      <c r="F179" s="21"/>
      <c r="G179" s="21"/>
      <c r="H179" s="5"/>
      <c r="I179" s="5"/>
      <c r="J179" s="5"/>
      <c r="K179" s="14"/>
      <c r="L179" s="6"/>
    </row>
    <row r="180" spans="2:12" x14ac:dyDescent="0.25">
      <c r="B180" s="19"/>
      <c r="C180" s="20"/>
      <c r="D180" s="20"/>
      <c r="E180" s="20"/>
      <c r="F180" s="21"/>
      <c r="G180" s="21"/>
      <c r="H180" s="5"/>
      <c r="I180" s="5"/>
      <c r="J180" s="5"/>
      <c r="K180" s="14"/>
      <c r="L180" s="6"/>
    </row>
    <row r="181" spans="2:12" x14ac:dyDescent="0.25">
      <c r="B181" s="19"/>
      <c r="C181" s="20"/>
      <c r="D181" s="20"/>
      <c r="E181" s="20"/>
      <c r="F181" s="21"/>
      <c r="G181" s="21"/>
      <c r="H181" s="5"/>
      <c r="I181" s="5"/>
      <c r="J181" s="5"/>
      <c r="K181" s="14"/>
      <c r="L181" s="6"/>
    </row>
    <row r="182" spans="2:12" x14ac:dyDescent="0.25">
      <c r="B182" s="19"/>
      <c r="C182" s="20"/>
      <c r="D182" s="20"/>
      <c r="E182" s="20"/>
      <c r="F182" s="21"/>
      <c r="G182" s="21"/>
      <c r="H182" s="5"/>
      <c r="I182" s="5"/>
      <c r="J182" s="5"/>
      <c r="K182" s="14"/>
      <c r="L182" s="6"/>
    </row>
    <row r="183" spans="2:12" x14ac:dyDescent="0.25">
      <c r="B183" s="19"/>
      <c r="C183" s="20"/>
      <c r="D183" s="20"/>
      <c r="E183" s="20"/>
      <c r="F183" s="21"/>
      <c r="G183" s="21"/>
      <c r="H183" s="5"/>
      <c r="I183" s="5"/>
      <c r="J183" s="5"/>
      <c r="K183" s="14"/>
      <c r="L183" s="6"/>
    </row>
    <row r="184" spans="2:12" x14ac:dyDescent="0.25">
      <c r="B184" s="19"/>
      <c r="C184" s="20"/>
      <c r="D184" s="20"/>
      <c r="E184" s="20"/>
      <c r="F184" s="21"/>
      <c r="G184" s="21"/>
      <c r="H184" s="5"/>
      <c r="I184" s="5"/>
      <c r="J184" s="5"/>
      <c r="K184" s="14"/>
      <c r="L184" s="6"/>
    </row>
    <row r="185" spans="2:12" x14ac:dyDescent="0.25">
      <c r="B185" s="19"/>
      <c r="C185" s="20"/>
      <c r="D185" s="20"/>
      <c r="E185" s="20"/>
      <c r="F185" s="21"/>
      <c r="G185" s="21"/>
      <c r="H185" s="5"/>
      <c r="I185" s="5"/>
      <c r="J185" s="5"/>
      <c r="K185" s="14"/>
      <c r="L185" s="6"/>
    </row>
    <row r="186" spans="2:12" x14ac:dyDescent="0.25">
      <c r="B186" s="19"/>
      <c r="C186" s="20"/>
      <c r="D186" s="20"/>
      <c r="E186" s="20"/>
      <c r="F186" s="21"/>
      <c r="G186" s="21"/>
      <c r="H186" s="5"/>
      <c r="I186" s="5"/>
      <c r="J186" s="5"/>
      <c r="K186" s="14"/>
      <c r="L186" s="6"/>
    </row>
    <row r="187" spans="2:12" x14ac:dyDescent="0.25">
      <c r="B187" s="19"/>
      <c r="C187" s="20"/>
      <c r="D187" s="20"/>
      <c r="E187" s="20"/>
      <c r="F187" s="21"/>
      <c r="G187" s="21"/>
      <c r="H187" s="5"/>
      <c r="I187" s="5"/>
      <c r="J187" s="5"/>
      <c r="K187" s="14"/>
      <c r="L187" s="6"/>
    </row>
    <row r="188" spans="2:12" x14ac:dyDescent="0.25">
      <c r="B188" s="19"/>
      <c r="C188" s="20"/>
      <c r="D188" s="20"/>
      <c r="E188" s="20"/>
      <c r="F188" s="21"/>
      <c r="G188" s="21"/>
      <c r="H188" s="5"/>
      <c r="I188" s="5"/>
      <c r="J188" s="5"/>
      <c r="K188" s="14"/>
      <c r="L188" s="6"/>
    </row>
    <row r="189" spans="2:12" x14ac:dyDescent="0.25">
      <c r="B189" s="19"/>
      <c r="C189" s="20"/>
      <c r="D189" s="20"/>
      <c r="E189" s="20"/>
      <c r="F189" s="21"/>
      <c r="G189" s="21"/>
      <c r="H189" s="5"/>
      <c r="I189" s="5"/>
      <c r="J189" s="5"/>
      <c r="K189" s="14"/>
      <c r="L189" s="6"/>
    </row>
    <row r="190" spans="2:12" x14ac:dyDescent="0.25">
      <c r="B190" s="19"/>
      <c r="C190" s="20"/>
      <c r="D190" s="20"/>
      <c r="E190" s="20"/>
      <c r="F190" s="21"/>
      <c r="G190" s="21"/>
      <c r="H190" s="5"/>
      <c r="I190" s="5"/>
      <c r="J190" s="5"/>
      <c r="K190" s="14"/>
      <c r="L190" s="6"/>
    </row>
    <row r="191" spans="2:12" x14ac:dyDescent="0.25">
      <c r="B191" s="19"/>
      <c r="C191" s="20"/>
      <c r="D191" s="20"/>
      <c r="E191" s="20"/>
      <c r="F191" s="21"/>
      <c r="G191" s="21"/>
      <c r="H191" s="5"/>
      <c r="I191" s="5"/>
      <c r="J191" s="5"/>
      <c r="K191" s="14"/>
      <c r="L191" s="6"/>
    </row>
    <row r="192" spans="2:12" x14ac:dyDescent="0.25">
      <c r="B192" s="19"/>
      <c r="C192" s="20"/>
      <c r="D192" s="20"/>
      <c r="E192" s="20"/>
      <c r="F192" s="21"/>
      <c r="G192" s="21"/>
      <c r="H192" s="5"/>
      <c r="I192" s="5"/>
      <c r="J192" s="5"/>
      <c r="K192" s="14"/>
      <c r="L192" s="6"/>
    </row>
    <row r="193" spans="2:12" x14ac:dyDescent="0.25">
      <c r="B193" s="19"/>
      <c r="C193" s="20"/>
      <c r="D193" s="20"/>
      <c r="E193" s="20"/>
      <c r="F193" s="21"/>
      <c r="G193" s="21"/>
      <c r="H193" s="5"/>
      <c r="I193" s="5"/>
      <c r="J193" s="5"/>
      <c r="K193" s="14"/>
      <c r="L193" s="6"/>
    </row>
    <row r="194" spans="2:12" x14ac:dyDescent="0.25">
      <c r="B194" s="19"/>
      <c r="C194" s="20"/>
      <c r="D194" s="20"/>
      <c r="E194" s="20"/>
      <c r="F194" s="21"/>
      <c r="G194" s="21"/>
      <c r="H194" s="5"/>
      <c r="I194" s="5"/>
      <c r="J194" s="5"/>
      <c r="K194" s="14"/>
      <c r="L194" s="6"/>
    </row>
    <row r="195" spans="2:12" x14ac:dyDescent="0.25">
      <c r="B195" s="19"/>
      <c r="C195" s="20"/>
      <c r="D195" s="20"/>
      <c r="E195" s="20"/>
      <c r="F195" s="21"/>
      <c r="G195" s="21"/>
      <c r="H195" s="5"/>
      <c r="I195" s="5"/>
      <c r="J195" s="5"/>
      <c r="K195" s="14"/>
      <c r="L195" s="6"/>
    </row>
    <row r="196" spans="2:12" x14ac:dyDescent="0.25">
      <c r="B196" s="19"/>
      <c r="C196" s="20"/>
      <c r="D196" s="20"/>
      <c r="E196" s="20"/>
      <c r="F196" s="21"/>
      <c r="G196" s="21"/>
      <c r="H196" s="5"/>
      <c r="I196" s="5"/>
      <c r="J196" s="5"/>
      <c r="K196" s="14"/>
      <c r="L196" s="6"/>
    </row>
    <row r="197" spans="2:12" x14ac:dyDescent="0.25">
      <c r="B197" s="19"/>
      <c r="C197" s="20"/>
      <c r="D197" s="20"/>
      <c r="E197" s="20"/>
      <c r="F197" s="21"/>
      <c r="G197" s="21"/>
      <c r="H197" s="5"/>
      <c r="I197" s="5"/>
      <c r="J197" s="5"/>
      <c r="K197" s="14"/>
      <c r="L197" s="6"/>
    </row>
    <row r="198" spans="2:12" x14ac:dyDescent="0.25">
      <c r="B198" s="19"/>
      <c r="C198" s="20"/>
      <c r="D198" s="20"/>
      <c r="E198" s="20"/>
      <c r="F198" s="21"/>
      <c r="G198" s="21"/>
      <c r="H198" s="5"/>
      <c r="I198" s="5"/>
      <c r="J198" s="5"/>
      <c r="K198" s="14"/>
      <c r="L198" s="6"/>
    </row>
    <row r="199" spans="2:12" x14ac:dyDescent="0.25">
      <c r="B199" s="19"/>
      <c r="C199" s="20"/>
      <c r="D199" s="20"/>
      <c r="E199" s="20"/>
      <c r="F199" s="21"/>
      <c r="G199" s="21"/>
      <c r="H199" s="5"/>
      <c r="I199" s="5"/>
      <c r="J199" s="5"/>
      <c r="K199" s="14"/>
      <c r="L199" s="6"/>
    </row>
    <row r="200" spans="2:12" x14ac:dyDescent="0.25">
      <c r="B200" s="19"/>
      <c r="C200" s="20"/>
      <c r="D200" s="20"/>
      <c r="E200" s="20"/>
      <c r="F200" s="21"/>
      <c r="G200" s="21"/>
      <c r="H200" s="5"/>
      <c r="I200" s="5"/>
      <c r="J200" s="5"/>
      <c r="K200" s="14"/>
      <c r="L200" s="6"/>
    </row>
    <row r="201" spans="2:12" x14ac:dyDescent="0.25">
      <c r="B201" s="19"/>
      <c r="C201" s="20"/>
      <c r="D201" s="20"/>
      <c r="E201" s="20"/>
      <c r="F201" s="21"/>
      <c r="G201" s="21"/>
      <c r="H201" s="5"/>
      <c r="I201" s="5"/>
      <c r="J201" s="5"/>
      <c r="K201" s="14"/>
      <c r="L201" s="6"/>
    </row>
    <row r="202" spans="2:12" x14ac:dyDescent="0.25">
      <c r="B202" s="19"/>
      <c r="C202" s="20"/>
      <c r="D202" s="20"/>
      <c r="E202" s="20"/>
      <c r="F202" s="21"/>
      <c r="G202" s="21"/>
      <c r="H202" s="5"/>
      <c r="I202" s="5"/>
      <c r="J202" s="5"/>
      <c r="K202" s="14"/>
      <c r="L202" s="6"/>
    </row>
    <row r="203" spans="2:12" x14ac:dyDescent="0.25">
      <c r="B203" s="19"/>
      <c r="C203" s="20"/>
      <c r="D203" s="20"/>
      <c r="E203" s="20"/>
      <c r="F203" s="21"/>
      <c r="G203" s="21"/>
      <c r="H203" s="5"/>
      <c r="I203" s="5"/>
      <c r="J203" s="5"/>
      <c r="K203" s="14"/>
      <c r="L203" s="6"/>
    </row>
    <row r="204" spans="2:12" x14ac:dyDescent="0.25">
      <c r="B204" s="19"/>
      <c r="C204" s="20"/>
      <c r="D204" s="20"/>
      <c r="E204" s="20"/>
      <c r="F204" s="21"/>
      <c r="G204" s="21"/>
      <c r="H204" s="5"/>
      <c r="I204" s="5"/>
      <c r="J204" s="5"/>
      <c r="K204" s="14"/>
      <c r="L204" s="6"/>
    </row>
    <row r="205" spans="2:12" x14ac:dyDescent="0.25">
      <c r="B205" s="19"/>
      <c r="C205" s="20"/>
      <c r="D205" s="20"/>
      <c r="E205" s="20"/>
      <c r="F205" s="21"/>
      <c r="G205" s="21"/>
      <c r="H205" s="5"/>
      <c r="I205" s="5"/>
      <c r="J205" s="5"/>
      <c r="K205" s="14"/>
      <c r="L205" s="6"/>
    </row>
    <row r="206" spans="2:12" x14ac:dyDescent="0.25">
      <c r="B206" s="19"/>
      <c r="C206" s="20"/>
      <c r="D206" s="20"/>
      <c r="E206" s="20"/>
      <c r="F206" s="21"/>
      <c r="G206" s="21"/>
      <c r="H206" s="5"/>
      <c r="I206" s="5"/>
      <c r="J206" s="5"/>
      <c r="K206" s="14"/>
      <c r="L206" s="6"/>
    </row>
    <row r="207" spans="2:12" x14ac:dyDescent="0.25">
      <c r="B207" s="19"/>
      <c r="C207" s="20"/>
      <c r="D207" s="20"/>
      <c r="E207" s="20"/>
      <c r="F207" s="21"/>
      <c r="G207" s="21"/>
      <c r="H207" s="5"/>
      <c r="I207" s="5"/>
      <c r="J207" s="5"/>
      <c r="K207" s="14"/>
      <c r="L207" s="6"/>
    </row>
    <row r="208" spans="2:12" x14ac:dyDescent="0.25">
      <c r="B208" s="19"/>
      <c r="C208" s="20"/>
      <c r="D208" s="20"/>
      <c r="E208" s="20"/>
      <c r="F208" s="21"/>
      <c r="G208" s="21"/>
      <c r="H208" s="5"/>
      <c r="I208" s="5"/>
      <c r="J208" s="5"/>
      <c r="K208" s="14"/>
      <c r="L208" s="6"/>
    </row>
    <row r="209" spans="2:12" x14ac:dyDescent="0.25">
      <c r="B209" s="19"/>
      <c r="C209" s="20"/>
      <c r="D209" s="20"/>
      <c r="E209" s="20"/>
      <c r="F209" s="21"/>
      <c r="G209" s="21"/>
      <c r="H209" s="5"/>
      <c r="I209" s="5"/>
      <c r="J209" s="5"/>
      <c r="K209" s="14"/>
      <c r="L209" s="6"/>
    </row>
    <row r="210" spans="2:12" x14ac:dyDescent="0.25">
      <c r="B210" s="19"/>
      <c r="C210" s="20"/>
      <c r="D210" s="20"/>
      <c r="E210" s="20"/>
      <c r="F210" s="21"/>
      <c r="G210" s="21"/>
      <c r="H210" s="5"/>
      <c r="I210" s="5"/>
      <c r="J210" s="5"/>
      <c r="K210" s="14"/>
      <c r="L210" s="6"/>
    </row>
    <row r="211" spans="2:12" x14ac:dyDescent="0.25">
      <c r="B211" s="19"/>
      <c r="C211" s="20"/>
      <c r="D211" s="20"/>
      <c r="E211" s="20"/>
      <c r="F211" s="21"/>
      <c r="G211" s="21"/>
      <c r="H211" s="5"/>
      <c r="I211" s="5"/>
      <c r="J211" s="5"/>
      <c r="K211" s="14"/>
      <c r="L211" s="6"/>
    </row>
    <row r="212" spans="2:12" x14ac:dyDescent="0.25">
      <c r="B212" s="19"/>
      <c r="C212" s="20"/>
      <c r="D212" s="20"/>
      <c r="E212" s="20"/>
      <c r="F212" s="21"/>
      <c r="G212" s="21"/>
      <c r="H212" s="5"/>
      <c r="I212" s="5"/>
      <c r="J212" s="5"/>
      <c r="K212" s="14"/>
      <c r="L212" s="6"/>
    </row>
    <row r="213" spans="2:12" x14ac:dyDescent="0.25">
      <c r="B213" s="19"/>
      <c r="C213" s="20"/>
      <c r="D213" s="20"/>
      <c r="E213" s="20"/>
      <c r="F213" s="21"/>
      <c r="G213" s="21"/>
      <c r="H213" s="5"/>
      <c r="I213" s="5"/>
      <c r="J213" s="5"/>
      <c r="K213" s="14"/>
      <c r="L213" s="6"/>
    </row>
    <row r="214" spans="2:12" x14ac:dyDescent="0.25">
      <c r="B214" s="19"/>
      <c r="C214" s="20"/>
      <c r="D214" s="20"/>
      <c r="E214" s="20"/>
      <c r="F214" s="21"/>
      <c r="G214" s="21"/>
      <c r="H214" s="5"/>
      <c r="I214" s="5"/>
      <c r="J214" s="5"/>
      <c r="K214" s="14"/>
      <c r="L214" s="6"/>
    </row>
    <row r="215" spans="2:12" x14ac:dyDescent="0.25">
      <c r="B215" s="19"/>
      <c r="C215" s="20"/>
      <c r="D215" s="20"/>
      <c r="E215" s="20"/>
      <c r="F215" s="21"/>
      <c r="G215" s="21"/>
      <c r="H215" s="5"/>
      <c r="I215" s="5"/>
      <c r="J215" s="5"/>
      <c r="K215" s="14"/>
      <c r="L215" s="6"/>
    </row>
    <row r="216" spans="2:12" x14ac:dyDescent="0.25">
      <c r="B216" s="19"/>
      <c r="C216" s="20"/>
      <c r="D216" s="20"/>
      <c r="E216" s="20"/>
      <c r="F216" s="21"/>
      <c r="G216" s="21"/>
      <c r="H216" s="5"/>
      <c r="I216" s="5"/>
      <c r="J216" s="5"/>
      <c r="K216" s="14"/>
      <c r="L216" s="6"/>
    </row>
    <row r="217" spans="2:12" x14ac:dyDescent="0.25">
      <c r="B217" s="19"/>
      <c r="C217" s="20"/>
      <c r="D217" s="20"/>
      <c r="E217" s="20"/>
      <c r="F217" s="21"/>
      <c r="G217" s="21"/>
      <c r="H217" s="5"/>
      <c r="I217" s="5"/>
      <c r="J217" s="5"/>
      <c r="K217" s="14"/>
      <c r="L217" s="6"/>
    </row>
    <row r="218" spans="2:12" x14ac:dyDescent="0.25">
      <c r="B218" s="19"/>
      <c r="C218" s="20"/>
      <c r="D218" s="20"/>
      <c r="E218" s="20"/>
      <c r="F218" s="21"/>
      <c r="G218" s="21"/>
      <c r="H218" s="5"/>
      <c r="I218" s="5"/>
      <c r="J218" s="5"/>
      <c r="K218" s="14"/>
      <c r="L218" s="6"/>
    </row>
    <row r="219" spans="2:12" x14ac:dyDescent="0.25">
      <c r="B219" s="19"/>
      <c r="C219" s="20"/>
      <c r="D219" s="20"/>
      <c r="E219" s="20"/>
      <c r="F219" s="21"/>
      <c r="G219" s="21"/>
      <c r="H219" s="5"/>
      <c r="I219" s="5"/>
      <c r="J219" s="5"/>
      <c r="K219" s="14"/>
      <c r="L219" s="6"/>
    </row>
    <row r="220" spans="2:12" x14ac:dyDescent="0.25">
      <c r="B220" s="19"/>
      <c r="C220" s="20"/>
      <c r="D220" s="20"/>
      <c r="E220" s="20"/>
      <c r="F220" s="21"/>
      <c r="G220" s="21"/>
      <c r="H220" s="5"/>
      <c r="I220" s="5"/>
      <c r="J220" s="5"/>
      <c r="K220" s="14"/>
      <c r="L220" s="6"/>
    </row>
    <row r="221" spans="2:12" x14ac:dyDescent="0.25">
      <c r="B221" s="19"/>
      <c r="C221" s="20"/>
      <c r="D221" s="20"/>
      <c r="E221" s="20"/>
      <c r="F221" s="21"/>
      <c r="G221" s="21"/>
      <c r="H221" s="5"/>
      <c r="I221" s="5"/>
      <c r="J221" s="5"/>
      <c r="K221" s="14"/>
      <c r="L221" s="6"/>
    </row>
    <row r="222" spans="2:12" x14ac:dyDescent="0.25">
      <c r="B222" s="19"/>
      <c r="C222" s="20"/>
      <c r="D222" s="20"/>
      <c r="E222" s="20"/>
      <c r="F222" s="21"/>
      <c r="G222" s="21"/>
      <c r="H222" s="5"/>
      <c r="I222" s="5"/>
      <c r="J222" s="5"/>
      <c r="K222" s="14"/>
      <c r="L222" s="6"/>
    </row>
    <row r="223" spans="2:12" x14ac:dyDescent="0.25">
      <c r="B223" s="19"/>
      <c r="C223" s="20"/>
      <c r="D223" s="20"/>
      <c r="E223" s="20"/>
      <c r="F223" s="21"/>
      <c r="G223" s="21"/>
      <c r="H223" s="5"/>
      <c r="I223" s="5"/>
      <c r="J223" s="5"/>
      <c r="K223" s="14"/>
      <c r="L223" s="6"/>
    </row>
    <row r="224" spans="2:12" x14ac:dyDescent="0.25">
      <c r="B224" s="19"/>
      <c r="C224" s="20"/>
      <c r="D224" s="20"/>
      <c r="E224" s="20"/>
      <c r="F224" s="21"/>
      <c r="G224" s="21"/>
      <c r="H224" s="5"/>
      <c r="I224" s="5"/>
      <c r="J224" s="5"/>
      <c r="K224" s="14"/>
      <c r="L224" s="6"/>
    </row>
    <row r="225" spans="2:12" x14ac:dyDescent="0.25">
      <c r="B225" s="19"/>
      <c r="C225" s="20"/>
      <c r="D225" s="20"/>
      <c r="E225" s="20"/>
      <c r="F225" s="21"/>
      <c r="G225" s="21"/>
      <c r="H225" s="5"/>
      <c r="I225" s="5"/>
      <c r="J225" s="5"/>
      <c r="K225" s="14"/>
      <c r="L225" s="6"/>
    </row>
    <row r="226" spans="2:12" x14ac:dyDescent="0.25">
      <c r="B226" s="19"/>
      <c r="C226" s="20"/>
      <c r="D226" s="20"/>
      <c r="E226" s="20"/>
      <c r="F226" s="21"/>
      <c r="G226" s="21"/>
      <c r="H226" s="5"/>
      <c r="I226" s="5"/>
      <c r="J226" s="5"/>
      <c r="K226" s="14"/>
      <c r="L226" s="6"/>
    </row>
    <row r="227" spans="2:12" x14ac:dyDescent="0.25">
      <c r="B227" s="19"/>
      <c r="C227" s="19"/>
      <c r="D227" s="19"/>
      <c r="E227" s="9"/>
      <c r="F227" s="5"/>
      <c r="G227" s="5"/>
      <c r="H227" s="5"/>
      <c r="I227" s="5"/>
      <c r="J227" s="5"/>
      <c r="K227" s="14"/>
      <c r="L227" s="6"/>
    </row>
    <row r="228" spans="2:12" x14ac:dyDescent="0.25">
      <c r="B228" s="19"/>
      <c r="C228" s="19"/>
      <c r="D228" s="19"/>
      <c r="E228" s="9"/>
      <c r="F228" s="5"/>
      <c r="G228" s="5"/>
      <c r="H228" s="5"/>
      <c r="I228" s="5"/>
      <c r="J228" s="5"/>
      <c r="K228" s="14"/>
      <c r="L228" s="6"/>
    </row>
    <row r="229" spans="2:12" x14ac:dyDescent="0.25">
      <c r="B229" s="19"/>
      <c r="C229" s="19"/>
      <c r="D229" s="19"/>
      <c r="E229" s="9"/>
      <c r="F229" s="5"/>
      <c r="G229" s="5"/>
      <c r="H229" s="5"/>
      <c r="I229" s="5"/>
      <c r="J229" s="5"/>
      <c r="K229" s="14"/>
      <c r="L229" s="6"/>
    </row>
    <row r="230" spans="2:12" x14ac:dyDescent="0.25">
      <c r="B230" s="19"/>
      <c r="C230" s="19"/>
      <c r="D230" s="19"/>
      <c r="E230" s="9"/>
      <c r="F230" s="5"/>
      <c r="G230" s="5"/>
      <c r="H230" s="5"/>
      <c r="I230" s="5"/>
      <c r="J230" s="5"/>
      <c r="K230" s="14"/>
      <c r="L230" s="6"/>
    </row>
    <row r="231" spans="2:12" x14ac:dyDescent="0.25">
      <c r="B231" s="19"/>
      <c r="C231" s="19"/>
      <c r="D231" s="19"/>
      <c r="E231" s="9"/>
      <c r="F231" s="5"/>
      <c r="G231" s="5"/>
      <c r="H231" s="5"/>
      <c r="I231" s="5"/>
      <c r="J231" s="5"/>
      <c r="K231" s="14"/>
      <c r="L231" s="6"/>
    </row>
    <row r="232" spans="2:12" x14ac:dyDescent="0.25">
      <c r="B232" s="19"/>
      <c r="C232" s="19"/>
      <c r="D232" s="19"/>
      <c r="E232" s="9"/>
      <c r="F232" s="5"/>
      <c r="G232" s="5"/>
      <c r="H232" s="5"/>
      <c r="I232" s="5"/>
      <c r="J232" s="5"/>
      <c r="K232" s="14"/>
      <c r="L232" s="6"/>
    </row>
    <row r="233" spans="2:12" x14ac:dyDescent="0.25">
      <c r="B233" s="19"/>
      <c r="C233" s="19"/>
      <c r="D233" s="19"/>
      <c r="E233" s="9"/>
      <c r="F233" s="5"/>
      <c r="G233" s="5"/>
      <c r="H233" s="5"/>
      <c r="I233" s="5"/>
      <c r="J233" s="5"/>
      <c r="K233" s="14"/>
      <c r="L233" s="6"/>
    </row>
    <row r="234" spans="2:12" x14ac:dyDescent="0.25">
      <c r="B234" s="19"/>
      <c r="C234" s="19"/>
      <c r="D234" s="19"/>
      <c r="E234" s="9"/>
      <c r="F234" s="5"/>
      <c r="G234" s="5"/>
      <c r="H234" s="5"/>
      <c r="I234" s="5"/>
      <c r="J234" s="5"/>
      <c r="K234" s="14"/>
      <c r="L234" s="6"/>
    </row>
    <row r="235" spans="2:12" x14ac:dyDescent="0.25">
      <c r="B235" s="19"/>
      <c r="C235" s="19"/>
      <c r="D235" s="19"/>
      <c r="E235" s="9"/>
      <c r="F235" s="5"/>
      <c r="G235" s="5"/>
      <c r="H235" s="5"/>
      <c r="I235" s="5"/>
      <c r="J235" s="5"/>
      <c r="K235" s="14"/>
      <c r="L235" s="6"/>
    </row>
    <row r="236" spans="2:12" x14ac:dyDescent="0.25">
      <c r="B236" s="19"/>
      <c r="C236" s="19"/>
      <c r="D236" s="19"/>
      <c r="E236" s="9"/>
      <c r="F236" s="5"/>
      <c r="G236" s="5"/>
      <c r="H236" s="5"/>
      <c r="I236" s="5"/>
      <c r="J236" s="5"/>
      <c r="K236" s="14"/>
      <c r="L236" s="6"/>
    </row>
    <row r="237" spans="2:12" x14ac:dyDescent="0.25">
      <c r="B237" s="19"/>
      <c r="C237" s="19"/>
      <c r="D237" s="19"/>
      <c r="E237" s="9"/>
      <c r="F237" s="5"/>
      <c r="G237" s="5"/>
      <c r="H237" s="5"/>
      <c r="I237" s="5"/>
      <c r="J237" s="5"/>
      <c r="K237" s="14"/>
      <c r="L237" s="6"/>
    </row>
    <row r="238" spans="2:12" x14ac:dyDescent="0.25">
      <c r="B238" s="19"/>
      <c r="C238" s="19"/>
      <c r="D238" s="19"/>
      <c r="E238" s="9"/>
      <c r="F238" s="5"/>
      <c r="G238" s="5"/>
      <c r="H238" s="5"/>
      <c r="I238" s="5"/>
      <c r="J238" s="5"/>
      <c r="K238" s="14"/>
      <c r="L238" s="6"/>
    </row>
    <row r="239" spans="2:12" x14ac:dyDescent="0.25">
      <c r="B239" s="19"/>
      <c r="C239" s="19"/>
      <c r="D239" s="19"/>
      <c r="E239" s="9"/>
      <c r="F239" s="5"/>
      <c r="G239" s="5"/>
      <c r="H239" s="5"/>
      <c r="I239" s="5"/>
      <c r="J239" s="5"/>
      <c r="K239" s="14"/>
      <c r="L239" s="6"/>
    </row>
    <row r="240" spans="2:12" x14ac:dyDescent="0.25">
      <c r="B240" s="19"/>
      <c r="C240" s="19"/>
      <c r="D240" s="19"/>
      <c r="E240" s="9"/>
      <c r="F240" s="5"/>
      <c r="G240" s="5"/>
      <c r="H240" s="5"/>
      <c r="I240" s="5"/>
      <c r="J240" s="5"/>
      <c r="K240" s="14"/>
      <c r="L240" s="6"/>
    </row>
    <row r="241" spans="2:12" x14ac:dyDescent="0.25">
      <c r="B241" s="19"/>
      <c r="C241" s="19"/>
      <c r="D241" s="19"/>
      <c r="E241" s="9"/>
      <c r="F241" s="5"/>
      <c r="G241" s="5"/>
      <c r="H241" s="5"/>
      <c r="I241" s="5"/>
      <c r="J241" s="5"/>
      <c r="K241" s="14"/>
      <c r="L241" s="6"/>
    </row>
    <row r="242" spans="2:12" x14ac:dyDescent="0.25">
      <c r="B242" s="19"/>
      <c r="C242" s="19"/>
      <c r="D242" s="19"/>
      <c r="E242" s="9"/>
      <c r="F242" s="5"/>
      <c r="G242" s="5"/>
      <c r="H242" s="5"/>
      <c r="I242" s="5"/>
      <c r="J242" s="5"/>
      <c r="K242" s="14"/>
      <c r="L242" s="6"/>
    </row>
    <row r="243" spans="2:12" x14ac:dyDescent="0.25">
      <c r="B243" s="19"/>
      <c r="C243" s="19"/>
      <c r="D243" s="19"/>
      <c r="E243" s="9"/>
      <c r="F243" s="5"/>
      <c r="G243" s="5"/>
      <c r="H243" s="5"/>
      <c r="I243" s="5"/>
      <c r="J243" s="5"/>
      <c r="K243" s="14"/>
      <c r="L243" s="6"/>
    </row>
    <row r="244" spans="2:12" x14ac:dyDescent="0.25">
      <c r="B244" s="19"/>
      <c r="C244" s="19"/>
      <c r="D244" s="19"/>
      <c r="E244" s="9"/>
      <c r="F244" s="5"/>
      <c r="G244" s="5"/>
      <c r="H244" s="5"/>
      <c r="I244" s="5"/>
      <c r="J244" s="5"/>
      <c r="K244" s="14"/>
      <c r="L244" s="6"/>
    </row>
    <row r="245" spans="2:12" x14ac:dyDescent="0.25">
      <c r="B245" s="19"/>
      <c r="C245" s="19"/>
      <c r="D245" s="19"/>
      <c r="E245" s="9"/>
      <c r="F245" s="5"/>
      <c r="G245" s="5"/>
      <c r="H245" s="5"/>
      <c r="I245" s="5"/>
      <c r="J245" s="5"/>
      <c r="K245" s="14"/>
      <c r="L245" s="6"/>
    </row>
    <row r="246" spans="2:12" x14ac:dyDescent="0.25">
      <c r="B246" s="19"/>
      <c r="C246" s="19"/>
      <c r="D246" s="19"/>
      <c r="E246" s="9"/>
      <c r="F246" s="5"/>
      <c r="G246" s="5"/>
      <c r="H246" s="5"/>
      <c r="I246" s="5"/>
      <c r="J246" s="5"/>
      <c r="K246" s="14"/>
      <c r="L246" s="6"/>
    </row>
    <row r="247" spans="2:12" x14ac:dyDescent="0.25">
      <c r="B247" s="19"/>
      <c r="C247" s="19"/>
      <c r="D247" s="19"/>
      <c r="E247" s="9"/>
      <c r="F247" s="5"/>
      <c r="G247" s="5"/>
      <c r="H247" s="5"/>
      <c r="I247" s="5"/>
      <c r="J247" s="5"/>
      <c r="K247" s="14"/>
      <c r="L247" s="6"/>
    </row>
    <row r="248" spans="2:12" x14ac:dyDescent="0.25">
      <c r="B248" s="19"/>
      <c r="C248" s="19"/>
      <c r="D248" s="19"/>
      <c r="E248" s="9"/>
      <c r="F248" s="5"/>
      <c r="G248" s="5"/>
      <c r="H248" s="5"/>
      <c r="I248" s="5"/>
      <c r="J248" s="5"/>
      <c r="K248" s="14"/>
      <c r="L248" s="6"/>
    </row>
    <row r="249" spans="2:12" x14ac:dyDescent="0.25">
      <c r="B249" s="19"/>
      <c r="C249" s="19"/>
      <c r="D249" s="19"/>
      <c r="E249" s="9"/>
      <c r="F249" s="5"/>
      <c r="G249" s="5"/>
      <c r="H249" s="5"/>
      <c r="I249" s="5"/>
      <c r="J249" s="5"/>
      <c r="K249" s="14"/>
      <c r="L249" s="6"/>
    </row>
    <row r="250" spans="2:12" x14ac:dyDescent="0.25">
      <c r="B250" s="19"/>
      <c r="C250" s="19"/>
      <c r="D250" s="19"/>
      <c r="E250" s="9"/>
      <c r="F250" s="5"/>
      <c r="G250" s="5"/>
      <c r="H250" s="5"/>
      <c r="I250" s="5"/>
      <c r="J250" s="5"/>
      <c r="K250" s="14"/>
      <c r="L250" s="6"/>
    </row>
    <row r="251" spans="2:12" x14ac:dyDescent="0.25">
      <c r="B251" s="19"/>
      <c r="C251" s="19"/>
      <c r="D251" s="19"/>
      <c r="E251" s="9"/>
      <c r="F251" s="5"/>
      <c r="G251" s="5"/>
      <c r="H251" s="5"/>
      <c r="I251" s="5"/>
      <c r="J251" s="5"/>
      <c r="K251" s="14"/>
      <c r="L251" s="6"/>
    </row>
    <row r="252" spans="2:12" x14ac:dyDescent="0.25">
      <c r="B252" s="19"/>
      <c r="C252" s="19"/>
      <c r="D252" s="19"/>
      <c r="E252" s="9"/>
      <c r="F252" s="5"/>
      <c r="G252" s="5"/>
      <c r="H252" s="5"/>
      <c r="I252" s="5"/>
      <c r="J252" s="5"/>
      <c r="K252" s="14"/>
      <c r="L252" s="6"/>
    </row>
    <row r="253" spans="2:12" x14ac:dyDescent="0.25">
      <c r="B253" s="19"/>
      <c r="C253" s="19"/>
      <c r="D253" s="19"/>
      <c r="E253" s="9"/>
      <c r="F253" s="5"/>
      <c r="G253" s="5"/>
      <c r="H253" s="5"/>
      <c r="I253" s="5"/>
      <c r="J253" s="5"/>
      <c r="K253" s="14"/>
      <c r="L253" s="6"/>
    </row>
    <row r="254" spans="2:12" x14ac:dyDescent="0.25">
      <c r="B254" s="19"/>
      <c r="C254" s="19"/>
      <c r="D254" s="19"/>
      <c r="E254" s="9"/>
      <c r="F254" s="5"/>
      <c r="G254" s="5"/>
      <c r="H254" s="5"/>
      <c r="I254" s="5"/>
      <c r="J254" s="5"/>
      <c r="K254" s="14"/>
      <c r="L254" s="6"/>
    </row>
    <row r="255" spans="2:12" x14ac:dyDescent="0.25">
      <c r="B255" s="19"/>
      <c r="C255" s="19"/>
      <c r="D255" s="19"/>
      <c r="E255" s="9"/>
      <c r="F255" s="5"/>
      <c r="G255" s="5"/>
      <c r="H255" s="5"/>
      <c r="I255" s="5"/>
      <c r="J255" s="5"/>
      <c r="K255" s="14"/>
      <c r="L255" s="6"/>
    </row>
    <row r="256" spans="2:12" x14ac:dyDescent="0.25">
      <c r="B256" s="19"/>
      <c r="C256" s="19"/>
      <c r="D256" s="19"/>
      <c r="E256" s="9"/>
      <c r="F256" s="5"/>
      <c r="G256" s="5"/>
      <c r="H256" s="5"/>
      <c r="I256" s="5"/>
      <c r="J256" s="5"/>
      <c r="K256" s="14"/>
      <c r="L256" s="6"/>
    </row>
    <row r="257" spans="2:12" x14ac:dyDescent="0.25">
      <c r="B257" s="19"/>
      <c r="C257" s="19"/>
      <c r="D257" s="19"/>
      <c r="E257" s="9"/>
      <c r="F257" s="5"/>
      <c r="G257" s="5"/>
      <c r="H257" s="5"/>
      <c r="I257" s="5"/>
      <c r="J257" s="5"/>
      <c r="K257" s="14"/>
      <c r="L257" s="6"/>
    </row>
    <row r="258" spans="2:12" x14ac:dyDescent="0.25">
      <c r="B258" s="19"/>
      <c r="C258" s="19"/>
      <c r="D258" s="19"/>
      <c r="E258" s="9"/>
      <c r="F258" s="5"/>
      <c r="G258" s="5"/>
      <c r="H258" s="5"/>
      <c r="I258" s="5"/>
      <c r="J258" s="5"/>
      <c r="K258" s="14"/>
      <c r="L258" s="6"/>
    </row>
    <row r="259" spans="2:12" x14ac:dyDescent="0.25">
      <c r="B259" s="19"/>
      <c r="C259" s="19"/>
      <c r="D259" s="19"/>
      <c r="E259" s="9"/>
      <c r="F259" s="5"/>
      <c r="G259" s="5"/>
      <c r="H259" s="5"/>
      <c r="I259" s="5"/>
      <c r="J259" s="5"/>
      <c r="K259" s="14"/>
      <c r="L259" s="6"/>
    </row>
    <row r="260" spans="2:12" x14ac:dyDescent="0.25">
      <c r="B260" s="19"/>
      <c r="C260" s="19"/>
      <c r="D260" s="19"/>
      <c r="E260" s="9"/>
      <c r="F260" s="5"/>
      <c r="G260" s="5"/>
      <c r="H260" s="5"/>
      <c r="I260" s="5"/>
      <c r="J260" s="5"/>
      <c r="K260" s="14"/>
      <c r="L260" s="6"/>
    </row>
    <row r="261" spans="2:12" x14ac:dyDescent="0.25">
      <c r="B261" s="19"/>
      <c r="C261" s="19"/>
      <c r="D261" s="19"/>
      <c r="E261" s="9"/>
      <c r="F261" s="5"/>
      <c r="G261" s="5"/>
      <c r="H261" s="5"/>
      <c r="I261" s="5"/>
      <c r="J261" s="5"/>
      <c r="K261" s="14"/>
      <c r="L261" s="6"/>
    </row>
    <row r="262" spans="2:12" x14ac:dyDescent="0.25">
      <c r="B262" s="19"/>
      <c r="C262" s="19"/>
      <c r="D262" s="19"/>
      <c r="E262" s="9"/>
      <c r="F262" s="5"/>
      <c r="G262" s="5"/>
      <c r="H262" s="5"/>
      <c r="I262" s="5"/>
      <c r="J262" s="5"/>
      <c r="K262" s="14"/>
      <c r="L262" s="6"/>
    </row>
    <row r="263" spans="2:12" x14ac:dyDescent="0.25">
      <c r="B263" s="19"/>
      <c r="C263" s="19"/>
      <c r="D263" s="19"/>
      <c r="E263" s="9"/>
      <c r="F263" s="5"/>
      <c r="G263" s="5"/>
      <c r="H263" s="5"/>
      <c r="I263" s="5"/>
      <c r="J263" s="5"/>
      <c r="K263" s="14"/>
      <c r="L263" s="6"/>
    </row>
    <row r="264" spans="2:12" x14ac:dyDescent="0.25">
      <c r="B264" s="19"/>
      <c r="C264" s="19"/>
      <c r="D264" s="19"/>
      <c r="E264" s="9"/>
      <c r="F264" s="5"/>
      <c r="G264" s="5"/>
      <c r="H264" s="5"/>
      <c r="I264" s="5"/>
      <c r="J264" s="5"/>
      <c r="K264" s="14"/>
      <c r="L264" s="6"/>
    </row>
    <row r="265" spans="2:12" x14ac:dyDescent="0.25">
      <c r="B265" s="19"/>
      <c r="C265" s="19"/>
      <c r="D265" s="19"/>
      <c r="E265" s="9"/>
      <c r="F265" s="5"/>
      <c r="G265" s="5"/>
      <c r="H265" s="5"/>
      <c r="I265" s="5"/>
      <c r="J265" s="5"/>
      <c r="K265" s="14"/>
      <c r="L265" s="6"/>
    </row>
    <row r="266" spans="2:12" x14ac:dyDescent="0.25">
      <c r="B266" s="19"/>
      <c r="C266" s="19"/>
      <c r="D266" s="19"/>
      <c r="E266" s="9"/>
      <c r="F266" s="5"/>
      <c r="G266" s="5"/>
      <c r="H266" s="5"/>
      <c r="I266" s="5"/>
      <c r="J266" s="5"/>
      <c r="K266" s="14"/>
      <c r="L266" s="6"/>
    </row>
    <row r="267" spans="2:12" x14ac:dyDescent="0.25">
      <c r="B267" s="19"/>
      <c r="C267" s="19"/>
      <c r="D267" s="19"/>
      <c r="E267" s="9"/>
      <c r="F267" s="5"/>
      <c r="G267" s="5"/>
      <c r="H267" s="5"/>
      <c r="I267" s="5"/>
      <c r="J267" s="5"/>
      <c r="K267" s="14"/>
      <c r="L267" s="6">
        <f>G267+I267+K267</f>
        <v>0</v>
      </c>
    </row>
  </sheetData>
  <autoFilter ref="C4:L59" xr:uid="{C299DFAE-8DA4-4539-997F-5B97B31F25E7}">
    <sortState xmlns:xlrd2="http://schemas.microsoft.com/office/spreadsheetml/2017/richdata2" ref="C5:L144">
      <sortCondition ref="L4:L59"/>
    </sortState>
  </autoFilter>
  <mergeCells count="4">
    <mergeCell ref="B1:L1"/>
    <mergeCell ref="F3:G3"/>
    <mergeCell ref="H3:I3"/>
    <mergeCell ref="J3:K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8BB6E-EFD3-4696-8F9B-3168549E2604}">
  <dimension ref="B2:L90"/>
  <sheetViews>
    <sheetView workbookViewId="0">
      <selection activeCell="D3" sqref="D3"/>
    </sheetView>
  </sheetViews>
  <sheetFormatPr baseColWidth="10" defaultRowHeight="15" x14ac:dyDescent="0.25"/>
  <cols>
    <col min="1" max="1" width="2.7109375" customWidth="1"/>
    <col min="3" max="3" width="16.42578125" customWidth="1"/>
    <col min="4" max="4" width="30.140625" customWidth="1"/>
    <col min="5" max="5" width="36.140625" customWidth="1"/>
  </cols>
  <sheetData>
    <row r="2" spans="2:12" x14ac:dyDescent="0.25">
      <c r="E2" s="13" t="s">
        <v>66</v>
      </c>
    </row>
    <row r="3" spans="2:12" x14ac:dyDescent="0.25">
      <c r="E3" s="13"/>
      <c r="F3" s="28" t="s">
        <v>23</v>
      </c>
      <c r="G3" s="29"/>
      <c r="H3" s="28" t="s">
        <v>27</v>
      </c>
      <c r="I3" s="29"/>
      <c r="J3" s="28" t="s">
        <v>26</v>
      </c>
      <c r="K3" s="29"/>
    </row>
    <row r="4" spans="2:12" ht="30" x14ac:dyDescent="0.25">
      <c r="B4" s="3" t="s">
        <v>0</v>
      </c>
      <c r="C4" s="3" t="s">
        <v>116</v>
      </c>
      <c r="D4" s="3" t="s">
        <v>117</v>
      </c>
      <c r="E4" s="7" t="s">
        <v>1</v>
      </c>
      <c r="F4" s="8" t="s">
        <v>21</v>
      </c>
      <c r="G4" s="8" t="s">
        <v>295</v>
      </c>
      <c r="H4" s="8" t="s">
        <v>21</v>
      </c>
      <c r="I4" s="8" t="s">
        <v>295</v>
      </c>
      <c r="J4" s="8" t="s">
        <v>21</v>
      </c>
      <c r="K4" s="8" t="s">
        <v>295</v>
      </c>
      <c r="L4" s="7" t="s">
        <v>2</v>
      </c>
    </row>
    <row r="5" spans="2:12" x14ac:dyDescent="0.25">
      <c r="B5" s="19" t="s">
        <v>40</v>
      </c>
      <c r="C5" s="22" t="s">
        <v>67</v>
      </c>
      <c r="D5" s="22" t="s">
        <v>68</v>
      </c>
      <c r="E5" s="22" t="s">
        <v>109</v>
      </c>
      <c r="F5" s="23">
        <v>1</v>
      </c>
      <c r="G5" s="23">
        <v>1</v>
      </c>
      <c r="H5" s="30">
        <v>4</v>
      </c>
      <c r="I5" s="30">
        <v>4</v>
      </c>
      <c r="J5" s="5"/>
      <c r="K5" s="5"/>
      <c r="L5" s="6">
        <f>G5+I5+K5</f>
        <v>5</v>
      </c>
    </row>
    <row r="6" spans="2:12" x14ac:dyDescent="0.25">
      <c r="B6" s="19" t="s">
        <v>41</v>
      </c>
      <c r="C6" s="22" t="s">
        <v>69</v>
      </c>
      <c r="D6" s="22" t="s">
        <v>70</v>
      </c>
      <c r="E6" s="22" t="s">
        <v>110</v>
      </c>
      <c r="F6" s="23">
        <v>2</v>
      </c>
      <c r="G6" s="23">
        <v>2</v>
      </c>
      <c r="H6" s="30">
        <v>7</v>
      </c>
      <c r="I6" s="30">
        <v>7</v>
      </c>
      <c r="J6" s="5"/>
      <c r="K6" s="5"/>
      <c r="L6" s="6">
        <f>G6+I6+K6</f>
        <v>9</v>
      </c>
    </row>
    <row r="7" spans="2:12" x14ac:dyDescent="0.25">
      <c r="B7" s="19" t="s">
        <v>42</v>
      </c>
      <c r="C7" s="22" t="s">
        <v>73</v>
      </c>
      <c r="D7" s="22" t="s">
        <v>74</v>
      </c>
      <c r="E7" s="22" t="s">
        <v>109</v>
      </c>
      <c r="F7" s="23">
        <v>4</v>
      </c>
      <c r="G7" s="23">
        <v>4</v>
      </c>
      <c r="H7" s="30">
        <v>10</v>
      </c>
      <c r="I7" s="30">
        <v>10</v>
      </c>
      <c r="J7" s="5"/>
      <c r="K7" s="5"/>
      <c r="L7" s="6">
        <f>G7+I7+K7</f>
        <v>14</v>
      </c>
    </row>
    <row r="8" spans="2:12" x14ac:dyDescent="0.25">
      <c r="B8" s="19" t="s">
        <v>43</v>
      </c>
      <c r="C8" s="22" t="s">
        <v>75</v>
      </c>
      <c r="D8" s="22" t="s">
        <v>76</v>
      </c>
      <c r="E8" s="22" t="s">
        <v>109</v>
      </c>
      <c r="F8" s="23">
        <v>5</v>
      </c>
      <c r="G8" s="23">
        <v>5</v>
      </c>
      <c r="H8" s="30">
        <v>13</v>
      </c>
      <c r="I8" s="30">
        <v>13</v>
      </c>
      <c r="J8" s="5"/>
      <c r="K8" s="5"/>
      <c r="L8" s="6">
        <f>G8+I8+K8</f>
        <v>18</v>
      </c>
    </row>
    <row r="9" spans="2:12" x14ac:dyDescent="0.25">
      <c r="B9" s="19" t="s">
        <v>44</v>
      </c>
      <c r="C9" s="22" t="s">
        <v>77</v>
      </c>
      <c r="D9" s="22" t="s">
        <v>78</v>
      </c>
      <c r="E9" s="22" t="s">
        <v>112</v>
      </c>
      <c r="F9" s="23">
        <v>6</v>
      </c>
      <c r="G9" s="23">
        <v>6</v>
      </c>
      <c r="H9" s="30">
        <v>16</v>
      </c>
      <c r="I9" s="30">
        <v>16</v>
      </c>
      <c r="J9" s="5"/>
      <c r="K9" s="5"/>
      <c r="L9" s="6">
        <f>G9+I9+K9</f>
        <v>22</v>
      </c>
    </row>
    <row r="10" spans="2:12" x14ac:dyDescent="0.25">
      <c r="B10" s="19" t="s">
        <v>45</v>
      </c>
      <c r="C10" s="22" t="s">
        <v>84</v>
      </c>
      <c r="D10" s="22" t="s">
        <v>85</v>
      </c>
      <c r="E10" s="22" t="s">
        <v>113</v>
      </c>
      <c r="F10" s="23">
        <v>10</v>
      </c>
      <c r="G10" s="23">
        <v>10</v>
      </c>
      <c r="H10" s="30">
        <v>15</v>
      </c>
      <c r="I10" s="30">
        <v>15</v>
      </c>
      <c r="J10" s="5"/>
      <c r="K10" s="5"/>
      <c r="L10" s="6">
        <f>G10+I10+K10</f>
        <v>25</v>
      </c>
    </row>
    <row r="11" spans="2:12" x14ac:dyDescent="0.25">
      <c r="B11" s="19" t="s">
        <v>46</v>
      </c>
      <c r="C11" s="22" t="s">
        <v>86</v>
      </c>
      <c r="D11" s="22" t="s">
        <v>87</v>
      </c>
      <c r="E11" s="22" t="s">
        <v>112</v>
      </c>
      <c r="F11" s="23">
        <v>11</v>
      </c>
      <c r="G11" s="23">
        <v>11</v>
      </c>
      <c r="H11" s="30">
        <v>23</v>
      </c>
      <c r="I11" s="30">
        <v>23</v>
      </c>
      <c r="J11" s="5"/>
      <c r="K11" s="5"/>
      <c r="L11" s="6">
        <f>G11+I11+K11</f>
        <v>34</v>
      </c>
    </row>
    <row r="12" spans="2:12" x14ac:dyDescent="0.25">
      <c r="B12" s="19" t="s">
        <v>47</v>
      </c>
      <c r="C12" s="22" t="s">
        <v>82</v>
      </c>
      <c r="D12" s="22" t="s">
        <v>83</v>
      </c>
      <c r="E12" s="22" t="s">
        <v>114</v>
      </c>
      <c r="F12" s="23">
        <v>9</v>
      </c>
      <c r="G12" s="23">
        <v>9</v>
      </c>
      <c r="H12" s="30">
        <v>25</v>
      </c>
      <c r="I12" s="30">
        <v>25</v>
      </c>
      <c r="J12" s="5"/>
      <c r="K12" s="5"/>
      <c r="L12" s="6">
        <f>G12+I12+K12</f>
        <v>34</v>
      </c>
    </row>
    <row r="13" spans="2:12" x14ac:dyDescent="0.25">
      <c r="B13" s="19" t="s">
        <v>48</v>
      </c>
      <c r="C13" s="22" t="s">
        <v>90</v>
      </c>
      <c r="D13" s="22" t="s">
        <v>91</v>
      </c>
      <c r="E13" s="22" t="s">
        <v>112</v>
      </c>
      <c r="F13" s="23">
        <v>13</v>
      </c>
      <c r="G13" s="23">
        <v>13</v>
      </c>
      <c r="H13" s="30">
        <v>26</v>
      </c>
      <c r="I13" s="30">
        <v>26</v>
      </c>
      <c r="J13" s="5"/>
      <c r="K13" s="5"/>
      <c r="L13" s="6">
        <f>G13+I13+K13</f>
        <v>39</v>
      </c>
    </row>
    <row r="14" spans="2:12" x14ac:dyDescent="0.25">
      <c r="B14" s="19" t="s">
        <v>49</v>
      </c>
      <c r="C14" s="22" t="s">
        <v>94</v>
      </c>
      <c r="D14" s="22" t="s">
        <v>95</v>
      </c>
      <c r="E14" s="22" t="s">
        <v>113</v>
      </c>
      <c r="F14" s="23">
        <v>15</v>
      </c>
      <c r="G14" s="23">
        <v>15</v>
      </c>
      <c r="H14" s="30">
        <v>29</v>
      </c>
      <c r="I14" s="30">
        <v>29</v>
      </c>
      <c r="J14" s="5"/>
      <c r="K14" s="5"/>
      <c r="L14" s="6">
        <f>G14+I14+K14</f>
        <v>44</v>
      </c>
    </row>
    <row r="15" spans="2:12" x14ac:dyDescent="0.25">
      <c r="B15" s="19" t="s">
        <v>50</v>
      </c>
      <c r="C15" s="31" t="s">
        <v>310</v>
      </c>
      <c r="D15" s="31" t="s">
        <v>311</v>
      </c>
      <c r="E15" s="31" t="s">
        <v>248</v>
      </c>
      <c r="F15" s="32"/>
      <c r="G15" s="32">
        <v>300</v>
      </c>
      <c r="H15" s="32">
        <v>1</v>
      </c>
      <c r="I15" s="32">
        <v>1</v>
      </c>
      <c r="J15" s="5"/>
      <c r="K15" s="5"/>
      <c r="L15" s="6">
        <f>G15+I15+K15</f>
        <v>301</v>
      </c>
    </row>
    <row r="16" spans="2:12" x14ac:dyDescent="0.25">
      <c r="B16" s="19" t="s">
        <v>51</v>
      </c>
      <c r="C16" s="31" t="s">
        <v>336</v>
      </c>
      <c r="D16" s="31" t="s">
        <v>337</v>
      </c>
      <c r="E16" s="31" t="s">
        <v>111</v>
      </c>
      <c r="F16" s="32"/>
      <c r="G16" s="32">
        <v>300</v>
      </c>
      <c r="H16" s="32">
        <v>2</v>
      </c>
      <c r="I16" s="32">
        <v>2</v>
      </c>
      <c r="J16" s="5"/>
      <c r="K16" s="5"/>
      <c r="L16" s="6">
        <f>G16+I16+K16</f>
        <v>302</v>
      </c>
    </row>
    <row r="17" spans="2:12" x14ac:dyDescent="0.25">
      <c r="B17" s="19" t="s">
        <v>52</v>
      </c>
      <c r="C17" s="31" t="s">
        <v>319</v>
      </c>
      <c r="D17" s="31" t="s">
        <v>320</v>
      </c>
      <c r="E17" s="31" t="s">
        <v>109</v>
      </c>
      <c r="F17" s="32"/>
      <c r="G17" s="32">
        <v>300</v>
      </c>
      <c r="H17" s="32">
        <v>3</v>
      </c>
      <c r="I17" s="32">
        <v>3</v>
      </c>
      <c r="J17" s="5"/>
      <c r="K17" s="5"/>
      <c r="L17" s="6">
        <f>G17+I17+K17</f>
        <v>303</v>
      </c>
    </row>
    <row r="18" spans="2:12" x14ac:dyDescent="0.25">
      <c r="B18" s="19" t="s">
        <v>53</v>
      </c>
      <c r="C18" s="22" t="s">
        <v>71</v>
      </c>
      <c r="D18" s="22" t="s">
        <v>72</v>
      </c>
      <c r="E18" s="22" t="s">
        <v>111</v>
      </c>
      <c r="F18" s="23">
        <v>3</v>
      </c>
      <c r="G18" s="23">
        <v>3</v>
      </c>
      <c r="H18" s="32"/>
      <c r="I18" s="30">
        <v>300</v>
      </c>
      <c r="J18" s="5"/>
      <c r="K18" s="5"/>
      <c r="L18" s="6">
        <f>G18+I18+K18</f>
        <v>303</v>
      </c>
    </row>
    <row r="19" spans="2:12" x14ac:dyDescent="0.25">
      <c r="B19" s="19" t="s">
        <v>54</v>
      </c>
      <c r="C19" s="31" t="s">
        <v>339</v>
      </c>
      <c r="D19" s="31" t="s">
        <v>340</v>
      </c>
      <c r="E19" s="31" t="s">
        <v>111</v>
      </c>
      <c r="F19" s="32"/>
      <c r="G19" s="32">
        <v>300</v>
      </c>
      <c r="H19" s="32">
        <v>5</v>
      </c>
      <c r="I19" s="32">
        <v>5</v>
      </c>
      <c r="J19" s="5"/>
      <c r="K19" s="5"/>
      <c r="L19" s="6">
        <f>G19+I19+K19</f>
        <v>305</v>
      </c>
    </row>
    <row r="20" spans="2:12" x14ac:dyDescent="0.25">
      <c r="B20" s="19" t="s">
        <v>55</v>
      </c>
      <c r="C20" s="31" t="s">
        <v>323</v>
      </c>
      <c r="D20" s="31" t="s">
        <v>324</v>
      </c>
      <c r="E20" s="31" t="s">
        <v>111</v>
      </c>
      <c r="F20" s="32"/>
      <c r="G20" s="32">
        <v>300</v>
      </c>
      <c r="H20" s="32">
        <v>6</v>
      </c>
      <c r="I20" s="32">
        <v>6</v>
      </c>
      <c r="J20" s="5"/>
      <c r="K20" s="5"/>
      <c r="L20" s="6">
        <f>G20+I20+K20</f>
        <v>306</v>
      </c>
    </row>
    <row r="21" spans="2:12" x14ac:dyDescent="0.25">
      <c r="B21" s="19" t="s">
        <v>56</v>
      </c>
      <c r="C21" s="22" t="s">
        <v>79</v>
      </c>
      <c r="D21" s="22" t="s">
        <v>80</v>
      </c>
      <c r="E21" s="22" t="s">
        <v>113</v>
      </c>
      <c r="F21" s="23">
        <v>7</v>
      </c>
      <c r="G21" s="23">
        <v>7</v>
      </c>
      <c r="H21" s="32"/>
      <c r="I21" s="30">
        <v>300</v>
      </c>
      <c r="J21" s="5"/>
      <c r="K21" s="5"/>
      <c r="L21" s="6">
        <f>G21+I21+K21</f>
        <v>307</v>
      </c>
    </row>
    <row r="22" spans="2:12" x14ac:dyDescent="0.25">
      <c r="B22" s="19" t="s">
        <v>57</v>
      </c>
      <c r="C22" s="31" t="s">
        <v>315</v>
      </c>
      <c r="D22" s="31" t="s">
        <v>316</v>
      </c>
      <c r="E22" s="31" t="s">
        <v>109</v>
      </c>
      <c r="F22" s="32"/>
      <c r="G22" s="32">
        <v>300</v>
      </c>
      <c r="H22" s="32">
        <v>8</v>
      </c>
      <c r="I22" s="32">
        <v>8</v>
      </c>
      <c r="J22" s="5"/>
      <c r="K22" s="5"/>
      <c r="L22" s="6">
        <f>G22+I22+K22</f>
        <v>308</v>
      </c>
    </row>
    <row r="23" spans="2:12" x14ac:dyDescent="0.25">
      <c r="B23" s="19" t="s">
        <v>58</v>
      </c>
      <c r="C23" s="22" t="s">
        <v>81</v>
      </c>
      <c r="D23" s="22" t="s">
        <v>70</v>
      </c>
      <c r="E23" s="22" t="s">
        <v>110</v>
      </c>
      <c r="F23" s="23">
        <v>8</v>
      </c>
      <c r="G23" s="23">
        <v>8</v>
      </c>
      <c r="H23" s="32"/>
      <c r="I23" s="30">
        <v>300</v>
      </c>
      <c r="J23" s="5"/>
      <c r="K23" s="5"/>
      <c r="L23" s="6">
        <f>G23+I23+K23</f>
        <v>308</v>
      </c>
    </row>
    <row r="24" spans="2:12" x14ac:dyDescent="0.25">
      <c r="B24" s="19" t="s">
        <v>59</v>
      </c>
      <c r="C24" s="31" t="s">
        <v>314</v>
      </c>
      <c r="D24" s="31" t="s">
        <v>313</v>
      </c>
      <c r="E24" s="31" t="s">
        <v>114</v>
      </c>
      <c r="F24" s="32"/>
      <c r="G24" s="32">
        <v>300</v>
      </c>
      <c r="H24" s="32">
        <v>9</v>
      </c>
      <c r="I24" s="32">
        <v>9</v>
      </c>
      <c r="J24" s="5"/>
      <c r="K24" s="5"/>
      <c r="L24" s="6">
        <f>G24+I24+K24</f>
        <v>309</v>
      </c>
    </row>
    <row r="25" spans="2:12" x14ac:dyDescent="0.25">
      <c r="B25" s="19" t="s">
        <v>60</v>
      </c>
      <c r="C25" s="31" t="s">
        <v>331</v>
      </c>
      <c r="D25" s="31" t="s">
        <v>332</v>
      </c>
      <c r="E25" s="31" t="s">
        <v>109</v>
      </c>
      <c r="F25" s="32"/>
      <c r="G25" s="32">
        <v>300</v>
      </c>
      <c r="H25" s="32">
        <v>11</v>
      </c>
      <c r="I25" s="32">
        <v>11</v>
      </c>
      <c r="J25" s="5"/>
      <c r="K25" s="5"/>
      <c r="L25" s="6">
        <f>G25+I25+K25</f>
        <v>311</v>
      </c>
    </row>
    <row r="26" spans="2:12" x14ac:dyDescent="0.25">
      <c r="B26" s="19" t="s">
        <v>61</v>
      </c>
      <c r="C26" s="31" t="s">
        <v>341</v>
      </c>
      <c r="D26" s="31" t="s">
        <v>342</v>
      </c>
      <c r="E26" s="31" t="s">
        <v>113</v>
      </c>
      <c r="F26" s="32"/>
      <c r="G26" s="32">
        <v>300</v>
      </c>
      <c r="H26" s="32">
        <v>12</v>
      </c>
      <c r="I26" s="32">
        <v>12</v>
      </c>
      <c r="J26" s="5"/>
      <c r="K26" s="5"/>
      <c r="L26" s="6">
        <f>G26+I26+K26</f>
        <v>312</v>
      </c>
    </row>
    <row r="27" spans="2:12" x14ac:dyDescent="0.25">
      <c r="B27" s="19" t="s">
        <v>62</v>
      </c>
      <c r="C27" s="35" t="s">
        <v>88</v>
      </c>
      <c r="D27" s="35" t="s">
        <v>89</v>
      </c>
      <c r="E27" s="35" t="s">
        <v>109</v>
      </c>
      <c r="F27" s="33">
        <v>12</v>
      </c>
      <c r="G27" s="33">
        <v>12</v>
      </c>
      <c r="H27" s="32" t="s">
        <v>36</v>
      </c>
      <c r="I27" s="30">
        <v>300</v>
      </c>
      <c r="J27" s="5"/>
      <c r="K27" s="5"/>
      <c r="L27" s="6">
        <f>G27+I27+K27</f>
        <v>312</v>
      </c>
    </row>
    <row r="28" spans="2:12" x14ac:dyDescent="0.25">
      <c r="B28" s="19" t="s">
        <v>63</v>
      </c>
      <c r="C28" s="31" t="s">
        <v>86</v>
      </c>
      <c r="D28" s="31" t="s">
        <v>338</v>
      </c>
      <c r="E28" s="31" t="s">
        <v>113</v>
      </c>
      <c r="F28" s="32"/>
      <c r="G28" s="32">
        <v>300</v>
      </c>
      <c r="H28" s="32">
        <v>14</v>
      </c>
      <c r="I28" s="32">
        <v>14</v>
      </c>
      <c r="J28" s="5"/>
      <c r="K28" s="5"/>
      <c r="L28" s="6">
        <f>G28+I28+K28</f>
        <v>314</v>
      </c>
    </row>
    <row r="29" spans="2:12" x14ac:dyDescent="0.25">
      <c r="B29" s="19" t="s">
        <v>64</v>
      </c>
      <c r="C29" s="22" t="s">
        <v>92</v>
      </c>
      <c r="D29" s="22" t="s">
        <v>93</v>
      </c>
      <c r="E29" s="22" t="s">
        <v>115</v>
      </c>
      <c r="F29" s="23">
        <v>14</v>
      </c>
      <c r="G29" s="23">
        <v>14</v>
      </c>
      <c r="H29" s="32"/>
      <c r="I29" s="30">
        <v>300</v>
      </c>
      <c r="J29" s="5"/>
      <c r="K29" s="5"/>
      <c r="L29" s="6">
        <f>G29+I29+K29</f>
        <v>314</v>
      </c>
    </row>
    <row r="30" spans="2:12" x14ac:dyDescent="0.25">
      <c r="B30" s="19" t="s">
        <v>250</v>
      </c>
      <c r="C30" s="22" t="s">
        <v>96</v>
      </c>
      <c r="D30" s="22" t="s">
        <v>97</v>
      </c>
      <c r="E30" s="22" t="s">
        <v>112</v>
      </c>
      <c r="F30" s="23">
        <v>16</v>
      </c>
      <c r="G30" s="23">
        <v>16</v>
      </c>
      <c r="H30" s="32"/>
      <c r="I30" s="30">
        <v>300</v>
      </c>
      <c r="J30" s="5"/>
      <c r="K30" s="5"/>
      <c r="L30" s="6">
        <f>G30+I30+K30</f>
        <v>316</v>
      </c>
    </row>
    <row r="31" spans="2:12" x14ac:dyDescent="0.25">
      <c r="B31" s="19" t="s">
        <v>251</v>
      </c>
      <c r="C31" s="31" t="s">
        <v>329</v>
      </c>
      <c r="D31" s="31" t="s">
        <v>330</v>
      </c>
      <c r="E31" s="31" t="s">
        <v>248</v>
      </c>
      <c r="F31" s="32"/>
      <c r="G31" s="32">
        <v>300</v>
      </c>
      <c r="H31" s="32">
        <v>17</v>
      </c>
      <c r="I31" s="32">
        <v>17</v>
      </c>
      <c r="J31" s="5"/>
      <c r="K31" s="5"/>
      <c r="L31" s="6">
        <f>G31+I31+K31</f>
        <v>317</v>
      </c>
    </row>
    <row r="32" spans="2:12" x14ac:dyDescent="0.25">
      <c r="B32" s="19" t="s">
        <v>252</v>
      </c>
      <c r="C32" s="22" t="s">
        <v>98</v>
      </c>
      <c r="D32" s="22" t="s">
        <v>99</v>
      </c>
      <c r="E32" s="22" t="s">
        <v>114</v>
      </c>
      <c r="F32" s="23">
        <v>17</v>
      </c>
      <c r="G32" s="23">
        <v>17</v>
      </c>
      <c r="H32" s="32"/>
      <c r="I32" s="30">
        <v>300</v>
      </c>
      <c r="J32" s="5"/>
      <c r="K32" s="5"/>
      <c r="L32" s="6">
        <f>G32+I32+K32</f>
        <v>317</v>
      </c>
    </row>
    <row r="33" spans="2:12" x14ac:dyDescent="0.25">
      <c r="B33" s="19" t="s">
        <v>253</v>
      </c>
      <c r="C33" s="31" t="s">
        <v>314</v>
      </c>
      <c r="D33" s="31" t="s">
        <v>333</v>
      </c>
      <c r="E33" s="31" t="s">
        <v>244</v>
      </c>
      <c r="F33" s="32"/>
      <c r="G33" s="32">
        <v>300</v>
      </c>
      <c r="H33" s="32">
        <v>18</v>
      </c>
      <c r="I33" s="32">
        <v>18</v>
      </c>
      <c r="J33" s="5"/>
      <c r="K33" s="5"/>
      <c r="L33" s="6">
        <f>G33+I33+K33</f>
        <v>318</v>
      </c>
    </row>
    <row r="34" spans="2:12" x14ac:dyDescent="0.25">
      <c r="B34" s="19" t="s">
        <v>254</v>
      </c>
      <c r="C34" s="22" t="s">
        <v>100</v>
      </c>
      <c r="D34" s="22" t="s">
        <v>101</v>
      </c>
      <c r="E34" s="22" t="s">
        <v>114</v>
      </c>
      <c r="F34" s="23">
        <v>18</v>
      </c>
      <c r="G34" s="23">
        <v>18</v>
      </c>
      <c r="H34" s="32"/>
      <c r="I34" s="30">
        <v>300</v>
      </c>
      <c r="J34" s="5"/>
      <c r="K34" s="5"/>
      <c r="L34" s="6">
        <f>G34+I34+K34</f>
        <v>318</v>
      </c>
    </row>
    <row r="35" spans="2:12" x14ac:dyDescent="0.25">
      <c r="B35" s="19" t="s">
        <v>255</v>
      </c>
      <c r="C35" s="31" t="s">
        <v>308</v>
      </c>
      <c r="D35" s="31" t="s">
        <v>309</v>
      </c>
      <c r="E35" s="31" t="s">
        <v>296</v>
      </c>
      <c r="F35" s="32"/>
      <c r="G35" s="32">
        <v>300</v>
      </c>
      <c r="H35" s="32">
        <v>19</v>
      </c>
      <c r="I35" s="32">
        <v>19</v>
      </c>
      <c r="J35" s="5"/>
      <c r="K35" s="5"/>
      <c r="L35" s="6">
        <f>G35+I35+K35</f>
        <v>319</v>
      </c>
    </row>
    <row r="36" spans="2:12" x14ac:dyDescent="0.25">
      <c r="B36" s="19" t="s">
        <v>256</v>
      </c>
      <c r="C36" s="35" t="s">
        <v>102</v>
      </c>
      <c r="D36" s="35" t="s">
        <v>103</v>
      </c>
      <c r="E36" s="35" t="s">
        <v>110</v>
      </c>
      <c r="F36" s="33">
        <v>19</v>
      </c>
      <c r="G36" s="33">
        <v>19</v>
      </c>
      <c r="H36" s="32" t="s">
        <v>36</v>
      </c>
      <c r="I36" s="30">
        <v>300</v>
      </c>
      <c r="J36" s="5"/>
      <c r="K36" s="5"/>
      <c r="L36" s="6">
        <f>G36+I36+K36</f>
        <v>319</v>
      </c>
    </row>
    <row r="37" spans="2:12" x14ac:dyDescent="0.25">
      <c r="B37" s="19" t="s">
        <v>257</v>
      </c>
      <c r="C37" s="31" t="s">
        <v>334</v>
      </c>
      <c r="D37" s="31" t="s">
        <v>335</v>
      </c>
      <c r="E37" s="31" t="s">
        <v>109</v>
      </c>
      <c r="F37" s="32"/>
      <c r="G37" s="32">
        <v>300</v>
      </c>
      <c r="H37" s="32">
        <v>20</v>
      </c>
      <c r="I37" s="32">
        <v>20</v>
      </c>
      <c r="J37" s="5"/>
      <c r="K37" s="5"/>
      <c r="L37" s="6">
        <f>G37+I37+K37</f>
        <v>320</v>
      </c>
    </row>
    <row r="38" spans="2:12" x14ac:dyDescent="0.25">
      <c r="B38" s="19" t="s">
        <v>258</v>
      </c>
      <c r="C38" s="22" t="s">
        <v>104</v>
      </c>
      <c r="D38" s="22" t="s">
        <v>105</v>
      </c>
      <c r="E38" s="22" t="s">
        <v>115</v>
      </c>
      <c r="F38" s="23">
        <v>20</v>
      </c>
      <c r="G38" s="23">
        <v>20</v>
      </c>
      <c r="H38" s="32"/>
      <c r="I38" s="30">
        <v>300</v>
      </c>
      <c r="J38" s="5"/>
      <c r="K38" s="5"/>
      <c r="L38" s="6">
        <f>G38+I38+K38</f>
        <v>320</v>
      </c>
    </row>
    <row r="39" spans="2:12" x14ac:dyDescent="0.25">
      <c r="B39" s="19" t="s">
        <v>259</v>
      </c>
      <c r="C39" s="31" t="s">
        <v>325</v>
      </c>
      <c r="D39" s="31" t="s">
        <v>326</v>
      </c>
      <c r="E39" s="31" t="s">
        <v>248</v>
      </c>
      <c r="F39" s="32"/>
      <c r="G39" s="32">
        <v>300</v>
      </c>
      <c r="H39" s="32">
        <v>21</v>
      </c>
      <c r="I39" s="32">
        <v>21</v>
      </c>
      <c r="J39" s="5"/>
      <c r="K39" s="5"/>
      <c r="L39" s="6">
        <f>G39+I39+K39</f>
        <v>321</v>
      </c>
    </row>
    <row r="40" spans="2:12" x14ac:dyDescent="0.25">
      <c r="B40" s="19" t="s">
        <v>260</v>
      </c>
      <c r="C40" s="22" t="s">
        <v>88</v>
      </c>
      <c r="D40" s="22" t="s">
        <v>106</v>
      </c>
      <c r="E40" s="22" t="s">
        <v>113</v>
      </c>
      <c r="F40" s="23">
        <v>21</v>
      </c>
      <c r="G40" s="23">
        <v>21</v>
      </c>
      <c r="H40" s="32"/>
      <c r="I40" s="30">
        <v>300</v>
      </c>
      <c r="J40" s="5"/>
      <c r="K40" s="5"/>
      <c r="L40" s="6">
        <f>G40+I40+K40</f>
        <v>321</v>
      </c>
    </row>
    <row r="41" spans="2:12" x14ac:dyDescent="0.25">
      <c r="B41" s="19" t="s">
        <v>261</v>
      </c>
      <c r="C41" s="31" t="s">
        <v>321</v>
      </c>
      <c r="D41" s="31" t="s">
        <v>322</v>
      </c>
      <c r="E41" s="31" t="s">
        <v>109</v>
      </c>
      <c r="F41" s="32"/>
      <c r="G41" s="32">
        <v>300</v>
      </c>
      <c r="H41" s="32">
        <v>22</v>
      </c>
      <c r="I41" s="32">
        <v>22</v>
      </c>
      <c r="J41" s="5"/>
      <c r="K41" s="5"/>
      <c r="L41" s="6">
        <f>G41+I41+K41</f>
        <v>322</v>
      </c>
    </row>
    <row r="42" spans="2:12" x14ac:dyDescent="0.25">
      <c r="B42" s="19" t="s">
        <v>262</v>
      </c>
      <c r="C42" s="31" t="s">
        <v>317</v>
      </c>
      <c r="D42" s="31" t="s">
        <v>318</v>
      </c>
      <c r="E42" s="31" t="s">
        <v>244</v>
      </c>
      <c r="F42" s="32"/>
      <c r="G42" s="32">
        <v>300</v>
      </c>
      <c r="H42" s="32">
        <v>24</v>
      </c>
      <c r="I42" s="32">
        <v>24</v>
      </c>
      <c r="J42" s="5"/>
      <c r="K42" s="5"/>
      <c r="L42" s="6">
        <f>G42+I42+K42</f>
        <v>324</v>
      </c>
    </row>
    <row r="43" spans="2:12" x14ac:dyDescent="0.25">
      <c r="B43" s="19" t="s">
        <v>263</v>
      </c>
      <c r="C43" s="31" t="s">
        <v>312</v>
      </c>
      <c r="D43" s="31" t="s">
        <v>313</v>
      </c>
      <c r="E43" s="31" t="s">
        <v>109</v>
      </c>
      <c r="F43" s="32"/>
      <c r="G43" s="32">
        <v>300</v>
      </c>
      <c r="H43" s="32">
        <v>27</v>
      </c>
      <c r="I43" s="32">
        <v>27</v>
      </c>
      <c r="J43" s="5"/>
      <c r="K43" s="5"/>
      <c r="L43" s="6">
        <f>G43+I43+K43</f>
        <v>327</v>
      </c>
    </row>
    <row r="44" spans="2:12" x14ac:dyDescent="0.25">
      <c r="B44" s="19" t="s">
        <v>264</v>
      </c>
      <c r="C44" s="31" t="s">
        <v>327</v>
      </c>
      <c r="D44" s="31" t="s">
        <v>328</v>
      </c>
      <c r="E44" s="31" t="s">
        <v>114</v>
      </c>
      <c r="F44" s="32"/>
      <c r="G44" s="32">
        <v>300</v>
      </c>
      <c r="H44" s="32">
        <v>28</v>
      </c>
      <c r="I44" s="32">
        <v>28</v>
      </c>
      <c r="J44" s="5"/>
      <c r="K44" s="5"/>
      <c r="L44" s="6">
        <f>G44+I44+K44</f>
        <v>328</v>
      </c>
    </row>
    <row r="45" spans="2:12" x14ac:dyDescent="0.25">
      <c r="B45" s="19" t="s">
        <v>265</v>
      </c>
      <c r="C45" s="31" t="s">
        <v>107</v>
      </c>
      <c r="D45" s="31" t="s">
        <v>299</v>
      </c>
      <c r="E45" s="31" t="s">
        <v>244</v>
      </c>
      <c r="F45" s="32"/>
      <c r="G45" s="32">
        <v>300</v>
      </c>
      <c r="H45" s="32" t="s">
        <v>36</v>
      </c>
      <c r="I45" s="32">
        <v>300</v>
      </c>
      <c r="J45" s="5"/>
      <c r="K45" s="5"/>
      <c r="L45" s="6">
        <f>G45+I45+K45</f>
        <v>600</v>
      </c>
    </row>
    <row r="46" spans="2:12" x14ac:dyDescent="0.25">
      <c r="B46" s="19" t="s">
        <v>266</v>
      </c>
      <c r="C46" s="31" t="s">
        <v>300</v>
      </c>
      <c r="D46" s="31" t="s">
        <v>301</v>
      </c>
      <c r="E46" s="31" t="s">
        <v>113</v>
      </c>
      <c r="F46" s="32"/>
      <c r="G46" s="32">
        <v>300</v>
      </c>
      <c r="H46" s="32" t="s">
        <v>36</v>
      </c>
      <c r="I46" s="32">
        <v>300</v>
      </c>
      <c r="J46" s="5"/>
      <c r="K46" s="5"/>
      <c r="L46" s="6">
        <f>G46+I46+K46</f>
        <v>600</v>
      </c>
    </row>
    <row r="47" spans="2:12" x14ac:dyDescent="0.25">
      <c r="B47" s="19" t="s">
        <v>267</v>
      </c>
      <c r="C47" s="31" t="s">
        <v>297</v>
      </c>
      <c r="D47" s="31" t="s">
        <v>298</v>
      </c>
      <c r="E47" s="31" t="s">
        <v>114</v>
      </c>
      <c r="F47" s="32"/>
      <c r="G47" s="32">
        <v>300</v>
      </c>
      <c r="H47" s="32" t="s">
        <v>36</v>
      </c>
      <c r="I47" s="32">
        <v>300</v>
      </c>
      <c r="J47" s="5"/>
      <c r="K47" s="5"/>
      <c r="L47" s="6">
        <f>G47+I47+K47</f>
        <v>600</v>
      </c>
    </row>
    <row r="48" spans="2:12" x14ac:dyDescent="0.25">
      <c r="B48" s="19" t="s">
        <v>268</v>
      </c>
      <c r="C48" s="31" t="s">
        <v>302</v>
      </c>
      <c r="D48" s="31" t="s">
        <v>303</v>
      </c>
      <c r="E48" s="31" t="s">
        <v>109</v>
      </c>
      <c r="F48" s="32"/>
      <c r="G48" s="32">
        <v>300</v>
      </c>
      <c r="H48" s="32" t="s">
        <v>37</v>
      </c>
      <c r="I48" s="32">
        <v>300</v>
      </c>
      <c r="J48" s="5"/>
      <c r="K48" s="5"/>
      <c r="L48" s="6">
        <f>G48+I48+K48</f>
        <v>600</v>
      </c>
    </row>
    <row r="49" spans="2:12" x14ac:dyDescent="0.25">
      <c r="B49" s="19" t="s">
        <v>269</v>
      </c>
      <c r="C49" s="31" t="s">
        <v>307</v>
      </c>
      <c r="D49" s="31" t="s">
        <v>97</v>
      </c>
      <c r="E49" s="31" t="s">
        <v>112</v>
      </c>
      <c r="F49" s="32"/>
      <c r="G49" s="32">
        <v>300</v>
      </c>
      <c r="H49" s="32" t="s">
        <v>37</v>
      </c>
      <c r="I49" s="32">
        <v>300</v>
      </c>
      <c r="J49" s="5"/>
      <c r="K49" s="5"/>
      <c r="L49" s="6">
        <f>G49+I49+K49</f>
        <v>600</v>
      </c>
    </row>
    <row r="50" spans="2:12" x14ac:dyDescent="0.25">
      <c r="B50" s="19" t="s">
        <v>270</v>
      </c>
      <c r="C50" s="31" t="s">
        <v>304</v>
      </c>
      <c r="D50" s="31" t="s">
        <v>305</v>
      </c>
      <c r="E50" s="31" t="s">
        <v>306</v>
      </c>
      <c r="F50" s="32"/>
      <c r="G50" s="32">
        <v>300</v>
      </c>
      <c r="H50" s="32" t="s">
        <v>37</v>
      </c>
      <c r="I50" s="32">
        <v>300</v>
      </c>
      <c r="J50" s="5"/>
      <c r="K50" s="5"/>
      <c r="L50" s="6">
        <f>G50+I50+K50</f>
        <v>600</v>
      </c>
    </row>
    <row r="51" spans="2:12" x14ac:dyDescent="0.25">
      <c r="B51" s="19" t="s">
        <v>271</v>
      </c>
      <c r="C51" s="22" t="s">
        <v>107</v>
      </c>
      <c r="D51" s="22" t="s">
        <v>108</v>
      </c>
      <c r="E51" s="22" t="s">
        <v>110</v>
      </c>
      <c r="F51" s="24" t="s">
        <v>36</v>
      </c>
      <c r="G51" s="23">
        <v>300</v>
      </c>
      <c r="H51" s="32"/>
      <c r="I51" s="30">
        <v>300</v>
      </c>
      <c r="J51" s="5"/>
      <c r="K51" s="5"/>
      <c r="L51" s="6">
        <f>G51+I51+K51</f>
        <v>600</v>
      </c>
    </row>
    <row r="52" spans="2:12" x14ac:dyDescent="0.25">
      <c r="B52" s="19"/>
      <c r="C52" s="19"/>
      <c r="D52" s="19"/>
      <c r="E52" s="9"/>
      <c r="F52" s="5"/>
      <c r="G52" s="5"/>
      <c r="H52" s="31"/>
      <c r="I52" s="5"/>
      <c r="J52" s="5"/>
      <c r="K52" s="14"/>
      <c r="L52" s="6"/>
    </row>
    <row r="53" spans="2:12" x14ac:dyDescent="0.25">
      <c r="B53" s="19"/>
      <c r="C53" s="19"/>
      <c r="D53" s="19"/>
      <c r="E53" s="9"/>
      <c r="F53" s="5"/>
      <c r="G53" s="5"/>
      <c r="H53" s="31"/>
      <c r="I53" s="5"/>
      <c r="J53" s="5"/>
      <c r="K53" s="14"/>
      <c r="L53" s="6"/>
    </row>
    <row r="54" spans="2:12" x14ac:dyDescent="0.25">
      <c r="B54" s="19"/>
      <c r="C54" s="19"/>
      <c r="D54" s="19"/>
      <c r="E54" s="9"/>
      <c r="F54" s="5"/>
      <c r="G54" s="5"/>
      <c r="H54" s="5"/>
      <c r="I54" s="5"/>
      <c r="J54" s="5"/>
      <c r="K54" s="14"/>
      <c r="L54" s="6"/>
    </row>
    <row r="55" spans="2:12" x14ac:dyDescent="0.25">
      <c r="B55" s="19"/>
      <c r="C55" s="19"/>
      <c r="D55" s="19"/>
      <c r="E55" s="9"/>
      <c r="F55" s="5"/>
      <c r="G55" s="5"/>
      <c r="H55" s="5"/>
      <c r="I55" s="5"/>
      <c r="J55" s="5"/>
      <c r="K55" s="14"/>
      <c r="L55" s="6"/>
    </row>
    <row r="56" spans="2:12" x14ac:dyDescent="0.25">
      <c r="B56" s="19"/>
      <c r="C56" s="19"/>
      <c r="D56" s="19"/>
      <c r="E56" s="9"/>
      <c r="F56" s="5"/>
      <c r="G56" s="5"/>
      <c r="H56" s="5"/>
      <c r="I56" s="5"/>
      <c r="J56" s="5"/>
      <c r="K56" s="14"/>
      <c r="L56" s="6"/>
    </row>
    <row r="57" spans="2:12" x14ac:dyDescent="0.25">
      <c r="B57" s="19"/>
      <c r="C57" s="19"/>
      <c r="D57" s="19"/>
      <c r="E57" s="9"/>
      <c r="F57" s="5"/>
      <c r="G57" s="5"/>
      <c r="H57" s="5"/>
      <c r="I57" s="5"/>
      <c r="J57" s="5"/>
      <c r="K57" s="14"/>
      <c r="L57" s="6"/>
    </row>
    <row r="58" spans="2:12" x14ac:dyDescent="0.25">
      <c r="B58" s="19"/>
      <c r="C58" s="19"/>
      <c r="D58" s="19"/>
      <c r="E58" s="9"/>
      <c r="F58" s="5"/>
      <c r="G58" s="5"/>
      <c r="H58" s="5"/>
      <c r="I58" s="5"/>
      <c r="J58" s="5"/>
      <c r="K58" s="14"/>
      <c r="L58" s="6"/>
    </row>
    <row r="59" spans="2:12" x14ac:dyDescent="0.25">
      <c r="B59" s="19"/>
      <c r="C59" s="19"/>
      <c r="D59" s="19"/>
      <c r="E59" s="9"/>
      <c r="F59" s="5"/>
      <c r="G59" s="5"/>
      <c r="H59" s="5"/>
      <c r="I59" s="5"/>
      <c r="J59" s="5"/>
      <c r="K59" s="14"/>
      <c r="L59" s="6"/>
    </row>
    <row r="60" spans="2:12" x14ac:dyDescent="0.25">
      <c r="B60" s="19"/>
      <c r="C60" s="19"/>
      <c r="D60" s="19"/>
      <c r="E60" s="9"/>
      <c r="F60" s="5"/>
      <c r="G60" s="5"/>
      <c r="H60" s="5"/>
      <c r="I60" s="5"/>
      <c r="J60" s="5"/>
      <c r="K60" s="14"/>
      <c r="L60" s="6"/>
    </row>
    <row r="61" spans="2:12" x14ac:dyDescent="0.25">
      <c r="B61" s="19"/>
      <c r="C61" s="19"/>
      <c r="D61" s="19"/>
      <c r="E61" s="9"/>
      <c r="F61" s="5"/>
      <c r="G61" s="5"/>
      <c r="H61" s="5"/>
      <c r="I61" s="5"/>
      <c r="J61" s="5"/>
      <c r="K61" s="14"/>
      <c r="L61" s="6"/>
    </row>
    <row r="62" spans="2:12" x14ac:dyDescent="0.25">
      <c r="B62" s="19"/>
      <c r="C62" s="19"/>
      <c r="D62" s="19"/>
      <c r="E62" s="9"/>
      <c r="F62" s="5"/>
      <c r="G62" s="5"/>
      <c r="H62" s="5"/>
      <c r="I62" s="5"/>
      <c r="J62" s="5"/>
      <c r="K62" s="14"/>
      <c r="L62" s="6"/>
    </row>
    <row r="63" spans="2:12" x14ac:dyDescent="0.25">
      <c r="B63" s="19"/>
      <c r="C63" s="19"/>
      <c r="D63" s="19"/>
      <c r="E63" s="9"/>
      <c r="F63" s="5"/>
      <c r="G63" s="5"/>
      <c r="H63" s="5"/>
      <c r="I63" s="5"/>
      <c r="J63" s="5"/>
      <c r="K63" s="14"/>
      <c r="L63" s="6"/>
    </row>
    <row r="64" spans="2:12" x14ac:dyDescent="0.25">
      <c r="B64" s="19"/>
      <c r="C64" s="19"/>
      <c r="D64" s="19"/>
      <c r="E64" s="9"/>
      <c r="F64" s="5"/>
      <c r="G64" s="5"/>
      <c r="H64" s="5"/>
      <c r="I64" s="5"/>
      <c r="J64" s="5"/>
      <c r="K64" s="14"/>
      <c r="L64" s="6"/>
    </row>
    <row r="65" spans="2:12" x14ac:dyDescent="0.25">
      <c r="B65" s="19"/>
      <c r="C65" s="19"/>
      <c r="D65" s="19"/>
      <c r="E65" s="9"/>
      <c r="F65" s="5"/>
      <c r="G65" s="5"/>
      <c r="H65" s="5"/>
      <c r="I65" s="5"/>
      <c r="J65" s="5"/>
      <c r="K65" s="14"/>
      <c r="L65" s="6"/>
    </row>
    <row r="66" spans="2:12" x14ac:dyDescent="0.25">
      <c r="B66" s="19"/>
      <c r="C66" s="19"/>
      <c r="D66" s="19"/>
      <c r="E66" s="9"/>
      <c r="F66" s="5"/>
      <c r="G66" s="5"/>
      <c r="H66" s="5"/>
      <c r="I66" s="5"/>
      <c r="J66" s="5"/>
      <c r="K66" s="14"/>
      <c r="L66" s="6"/>
    </row>
    <row r="67" spans="2:12" x14ac:dyDescent="0.25">
      <c r="B67" s="19"/>
      <c r="C67" s="19"/>
      <c r="D67" s="19"/>
      <c r="E67" s="9"/>
      <c r="F67" s="5"/>
      <c r="G67" s="5"/>
      <c r="H67" s="5"/>
      <c r="I67" s="5"/>
      <c r="J67" s="5"/>
      <c r="K67" s="14"/>
      <c r="L67" s="6"/>
    </row>
    <row r="68" spans="2:12" x14ac:dyDescent="0.25">
      <c r="B68" s="19"/>
      <c r="C68" s="19"/>
      <c r="D68" s="19"/>
      <c r="E68" s="9"/>
      <c r="F68" s="5"/>
      <c r="G68" s="5"/>
      <c r="H68" s="5"/>
      <c r="I68" s="5"/>
      <c r="J68" s="5"/>
      <c r="K68" s="14"/>
      <c r="L68" s="6"/>
    </row>
    <row r="69" spans="2:12" x14ac:dyDescent="0.25">
      <c r="B69" s="19"/>
      <c r="C69" s="19"/>
      <c r="D69" s="19"/>
      <c r="E69" s="9"/>
      <c r="F69" s="5"/>
      <c r="G69" s="5"/>
      <c r="H69" s="5"/>
      <c r="I69" s="5"/>
      <c r="J69" s="5"/>
      <c r="K69" s="14"/>
      <c r="L69" s="6"/>
    </row>
    <row r="70" spans="2:12" x14ac:dyDescent="0.25">
      <c r="B70" s="19"/>
      <c r="C70" s="19"/>
      <c r="D70" s="19"/>
      <c r="E70" s="9"/>
      <c r="F70" s="5"/>
      <c r="G70" s="5"/>
      <c r="H70" s="5"/>
      <c r="I70" s="5"/>
      <c r="J70" s="5"/>
      <c r="K70" s="14"/>
      <c r="L70" s="6"/>
    </row>
    <row r="71" spans="2:12" x14ac:dyDescent="0.25">
      <c r="B71" s="19"/>
      <c r="C71" s="19"/>
      <c r="D71" s="19"/>
      <c r="E71" s="9"/>
      <c r="F71" s="5"/>
      <c r="G71" s="5"/>
      <c r="H71" s="5"/>
      <c r="I71" s="5"/>
      <c r="J71" s="5"/>
      <c r="K71" s="14"/>
      <c r="L71" s="6"/>
    </row>
    <row r="72" spans="2:12" x14ac:dyDescent="0.25">
      <c r="B72" s="19"/>
      <c r="C72" s="19"/>
      <c r="D72" s="19"/>
      <c r="E72" s="9"/>
      <c r="F72" s="5"/>
      <c r="G72" s="5"/>
      <c r="H72" s="5"/>
      <c r="I72" s="5"/>
      <c r="J72" s="5"/>
      <c r="K72" s="14"/>
      <c r="L72" s="6"/>
    </row>
    <row r="73" spans="2:12" x14ac:dyDescent="0.25">
      <c r="B73" s="19"/>
      <c r="C73" s="19"/>
      <c r="D73" s="19"/>
      <c r="E73" s="9"/>
      <c r="F73" s="5"/>
      <c r="G73" s="5"/>
      <c r="H73" s="5"/>
      <c r="I73" s="5"/>
      <c r="J73" s="5"/>
      <c r="K73" s="14"/>
      <c r="L73" s="6"/>
    </row>
    <row r="74" spans="2:12" x14ac:dyDescent="0.25">
      <c r="B74" s="19"/>
      <c r="C74" s="19"/>
      <c r="D74" s="19"/>
      <c r="E74" s="9"/>
      <c r="F74" s="5"/>
      <c r="G74" s="5"/>
      <c r="H74" s="5"/>
      <c r="I74" s="5"/>
      <c r="J74" s="5"/>
      <c r="K74" s="14"/>
      <c r="L74" s="6"/>
    </row>
    <row r="75" spans="2:12" x14ac:dyDescent="0.25">
      <c r="B75" s="19"/>
      <c r="C75" s="19"/>
      <c r="D75" s="19"/>
      <c r="E75" s="9"/>
      <c r="F75" s="5"/>
      <c r="G75" s="5"/>
      <c r="H75" s="5"/>
      <c r="I75" s="5"/>
      <c r="J75" s="5"/>
      <c r="K75" s="14"/>
      <c r="L75" s="6"/>
    </row>
    <row r="76" spans="2:12" x14ac:dyDescent="0.25">
      <c r="B76" s="19"/>
      <c r="C76" s="19"/>
      <c r="D76" s="19"/>
      <c r="E76" s="9"/>
      <c r="F76" s="5"/>
      <c r="G76" s="5"/>
      <c r="H76" s="5"/>
      <c r="I76" s="5"/>
      <c r="J76" s="5"/>
      <c r="K76" s="14"/>
      <c r="L76" s="6"/>
    </row>
    <row r="77" spans="2:12" x14ac:dyDescent="0.25">
      <c r="B77" s="19"/>
      <c r="C77" s="19"/>
      <c r="D77" s="19"/>
      <c r="E77" s="9"/>
      <c r="F77" s="5"/>
      <c r="G77" s="5"/>
      <c r="H77" s="5"/>
      <c r="I77" s="5"/>
      <c r="J77" s="5"/>
      <c r="K77" s="14"/>
      <c r="L77" s="6"/>
    </row>
    <row r="78" spans="2:12" x14ac:dyDescent="0.25">
      <c r="B78" s="19"/>
      <c r="C78" s="19"/>
      <c r="D78" s="19"/>
      <c r="E78" s="9"/>
      <c r="F78" s="5"/>
      <c r="G78" s="5"/>
      <c r="H78" s="5"/>
      <c r="I78" s="5"/>
      <c r="J78" s="5"/>
      <c r="K78" s="14"/>
      <c r="L78" s="6"/>
    </row>
    <row r="79" spans="2:12" x14ac:dyDescent="0.25">
      <c r="B79" s="19"/>
      <c r="C79" s="19"/>
      <c r="D79" s="19"/>
      <c r="E79" s="9"/>
      <c r="F79" s="5"/>
      <c r="G79" s="5"/>
      <c r="H79" s="5"/>
      <c r="I79" s="5"/>
      <c r="J79" s="5"/>
      <c r="K79" s="14"/>
      <c r="L79" s="6"/>
    </row>
    <row r="80" spans="2:12" x14ac:dyDescent="0.25">
      <c r="B80" s="19"/>
      <c r="C80" s="19"/>
      <c r="D80" s="19"/>
      <c r="E80" s="9"/>
      <c r="F80" s="5"/>
      <c r="G80" s="5"/>
      <c r="H80" s="5"/>
      <c r="I80" s="5"/>
      <c r="J80" s="5"/>
      <c r="K80" s="14"/>
      <c r="L80" s="6"/>
    </row>
    <row r="81" spans="2:12" x14ac:dyDescent="0.25">
      <c r="B81" s="19"/>
      <c r="C81" s="19"/>
      <c r="D81" s="19"/>
      <c r="E81" s="9"/>
      <c r="F81" s="5"/>
      <c r="G81" s="5"/>
      <c r="H81" s="5"/>
      <c r="I81" s="5"/>
      <c r="J81" s="5"/>
      <c r="K81" s="14"/>
      <c r="L81" s="6"/>
    </row>
    <row r="82" spans="2:12" x14ac:dyDescent="0.25">
      <c r="B82" s="19"/>
      <c r="C82" s="19"/>
      <c r="D82" s="19"/>
      <c r="E82" s="9"/>
      <c r="F82" s="5"/>
      <c r="G82" s="5"/>
      <c r="H82" s="5"/>
      <c r="I82" s="5"/>
      <c r="J82" s="5"/>
      <c r="K82" s="14"/>
      <c r="L82" s="6"/>
    </row>
    <row r="83" spans="2:12" x14ac:dyDescent="0.25">
      <c r="B83" s="19"/>
      <c r="C83" s="19"/>
      <c r="D83" s="19"/>
      <c r="E83" s="9"/>
      <c r="F83" s="5"/>
      <c r="G83" s="5"/>
      <c r="H83" s="5"/>
      <c r="I83" s="5"/>
      <c r="J83" s="5"/>
      <c r="K83" s="14"/>
      <c r="L83" s="6"/>
    </row>
    <row r="84" spans="2:12" x14ac:dyDescent="0.25">
      <c r="B84" s="19"/>
      <c r="C84" s="19"/>
      <c r="D84" s="19"/>
      <c r="E84" s="9"/>
      <c r="F84" s="5"/>
      <c r="G84" s="5"/>
      <c r="H84" s="5"/>
      <c r="I84" s="5"/>
      <c r="J84" s="5"/>
      <c r="K84" s="14"/>
      <c r="L84" s="6"/>
    </row>
    <row r="85" spans="2:12" x14ac:dyDescent="0.25">
      <c r="B85" s="19"/>
      <c r="C85" s="19"/>
      <c r="D85" s="19"/>
      <c r="E85" s="9"/>
      <c r="F85" s="5"/>
      <c r="G85" s="5"/>
      <c r="H85" s="5"/>
      <c r="I85" s="5"/>
      <c r="J85" s="5"/>
      <c r="K85" s="14"/>
      <c r="L85" s="6"/>
    </row>
    <row r="86" spans="2:12" x14ac:dyDescent="0.25">
      <c r="B86" s="19"/>
      <c r="C86" s="19"/>
      <c r="D86" s="19"/>
      <c r="E86" s="9"/>
      <c r="F86" s="5"/>
      <c r="G86" s="5"/>
      <c r="H86" s="5"/>
      <c r="I86" s="5"/>
      <c r="J86" s="5"/>
      <c r="K86" s="14"/>
      <c r="L86" s="6"/>
    </row>
    <row r="87" spans="2:12" x14ac:dyDescent="0.25">
      <c r="B87" s="19"/>
      <c r="C87" s="19"/>
      <c r="D87" s="19"/>
      <c r="E87" s="9"/>
      <c r="F87" s="5"/>
      <c r="G87" s="5"/>
      <c r="H87" s="5"/>
      <c r="I87" s="5"/>
      <c r="J87" s="5"/>
      <c r="K87" s="14"/>
      <c r="L87" s="6"/>
    </row>
    <row r="88" spans="2:12" x14ac:dyDescent="0.25">
      <c r="B88" s="19"/>
      <c r="C88" s="19"/>
      <c r="D88" s="19"/>
      <c r="E88" s="9"/>
      <c r="F88" s="5"/>
      <c r="G88" s="5"/>
      <c r="H88" s="5"/>
      <c r="I88" s="5"/>
      <c r="J88" s="5"/>
      <c r="K88" s="14"/>
      <c r="L88" s="6"/>
    </row>
    <row r="89" spans="2:12" x14ac:dyDescent="0.25">
      <c r="B89" s="19"/>
      <c r="C89" s="19"/>
      <c r="D89" s="19"/>
      <c r="E89" s="9"/>
      <c r="F89" s="5"/>
      <c r="G89" s="5"/>
      <c r="H89" s="5"/>
      <c r="I89" s="5"/>
      <c r="J89" s="5"/>
      <c r="K89" s="14"/>
      <c r="L89" s="6">
        <f>G89+I89+K89</f>
        <v>0</v>
      </c>
    </row>
    <row r="90" spans="2:12" x14ac:dyDescent="0.25">
      <c r="B90" s="19"/>
      <c r="C90" s="4"/>
      <c r="D90" s="4"/>
      <c r="E90" s="2"/>
      <c r="F90" s="5"/>
      <c r="G90" s="5"/>
      <c r="H90" s="5"/>
      <c r="I90" s="5"/>
      <c r="J90" s="5"/>
      <c r="K90" s="14"/>
      <c r="L90" s="6">
        <f>G90+I90+K90</f>
        <v>0</v>
      </c>
    </row>
  </sheetData>
  <autoFilter ref="C4:L21" xr:uid="{7868BB6E-EFD3-4696-8F9B-3168549E2604}">
    <sortState xmlns:xlrd2="http://schemas.microsoft.com/office/spreadsheetml/2017/richdata2" ref="C5:L51">
      <sortCondition ref="L4:L21"/>
    </sortState>
  </autoFilter>
  <mergeCells count="3">
    <mergeCell ref="F3:G3"/>
    <mergeCell ref="H3:I3"/>
    <mergeCell ref="J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LIGA GALEGA DUATLON CLUBS MAS</vt:lpstr>
      <vt:lpstr>LIGA GALEGA DUATLON CLUBS FEM</vt:lpstr>
      <vt:lpstr> LIGA GALEGA IND. MAS</vt:lpstr>
      <vt:lpstr>LIGA GALEGA IND. FEM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garcía</dc:creator>
  <cp:lastModifiedBy>FEGATRI DEPORTE</cp:lastModifiedBy>
  <dcterms:created xsi:type="dcterms:W3CDTF">2026-01-13T14:56:52Z</dcterms:created>
  <dcterms:modified xsi:type="dcterms:W3CDTF">2026-04-29T16:36:24Z</dcterms:modified>
</cp:coreProperties>
</file>