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6649BA7B-B29D-4388-95AB-5188C8E4FA9B}" xr6:coauthVersionLast="47" xr6:coauthVersionMax="47" xr10:uidLastSave="{00000000-0000-0000-0000-000000000000}"/>
  <bookViews>
    <workbookView xWindow="-120" yWindow="-120" windowWidth="29040" windowHeight="15720" xr2:uid="{2E32E0A4-9063-4295-A94E-D5D50F3F2BF0}"/>
  </bookViews>
  <sheets>
    <sheet name="individual" sheetId="2" r:id="rId1"/>
    <sheet name="clubs" sheetId="3" r:id="rId2"/>
  </sheets>
  <definedNames>
    <definedName name="_xlnm._FilterDatabase" localSheetId="1" hidden="1">clubs!$B$17:$I$28</definedName>
    <definedName name="_xlnm._FilterDatabase" localSheetId="0" hidden="1">individual!$A$11:$J$79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3" l="1"/>
  <c r="I23" i="3"/>
  <c r="I25" i="3"/>
  <c r="I27" i="3"/>
  <c r="I26" i="3"/>
  <c r="I24" i="3"/>
  <c r="I22" i="3"/>
  <c r="I21" i="3"/>
  <c r="I20" i="3"/>
  <c r="I19" i="3"/>
  <c r="I18" i="3"/>
</calcChain>
</file>

<file path=xl/sharedStrings.xml><?xml version="1.0" encoding="utf-8"?>
<sst xmlns="http://schemas.openxmlformats.org/spreadsheetml/2006/main" count="379" uniqueCount="180">
  <si>
    <t>Proba: Circuíto Súper Sprint (CD/XV/JN) Inclusiva- Popular- 2026</t>
  </si>
  <si>
    <t>Localidade: Vimianzo| Data: sábado, 23 de maio de 2026</t>
  </si>
  <si>
    <t>DELEGADO TÉCNICO:  JESÚS ALBERTO MORLÁN OTERO
XUIZ ÁRBITRO:  MÓNICA FLORES FERREIRO</t>
  </si>
  <si>
    <t>DATOS DA COMPETICIÓN:  2,4Km (CARREIRA A PÉ, 2 voltas) | 7,2Km (CICLISMO, 2 voltas) - 1,2Km (CARREIRA, 1 volta)</t>
  </si>
  <si>
    <t>Dorsal</t>
  </si>
  <si>
    <t>Nome</t>
  </si>
  <si>
    <t>Apelidos</t>
  </si>
  <si>
    <t>Categoría</t>
  </si>
  <si>
    <t>CARREIRA</t>
  </si>
  <si>
    <t>CICLISMO</t>
  </si>
  <si>
    <t>CARREIRA2</t>
  </si>
  <si>
    <t>META</t>
  </si>
  <si>
    <t>CLUB</t>
  </si>
  <si>
    <t>Alba</t>
  </si>
  <si>
    <t>Porto López</t>
  </si>
  <si>
    <t>CDF</t>
  </si>
  <si>
    <t>TRIATLON ATLANTICO</t>
  </si>
  <si>
    <t>Martina</t>
  </si>
  <si>
    <t>Yubero Sanmartin</t>
  </si>
  <si>
    <t>CLUB DEPORTIVO DELIKIA</t>
  </si>
  <si>
    <t>Candela</t>
  </si>
  <si>
    <t>Dopazo Nuñez</t>
  </si>
  <si>
    <t>CLUB TRIATLON COMPOSTELA</t>
  </si>
  <si>
    <t>Sofia Isabel</t>
  </si>
  <si>
    <t>Malvarez Sulbaran</t>
  </si>
  <si>
    <t>TRIATLON INFORHOUSE SANTIAGO</t>
  </si>
  <si>
    <t>Adriana</t>
  </si>
  <si>
    <t>González Cores</t>
  </si>
  <si>
    <t>Aloia</t>
  </si>
  <si>
    <t>Andrade Suarez</t>
  </si>
  <si>
    <t>A.D. NAUTICO DE NARON</t>
  </si>
  <si>
    <t>Iria</t>
  </si>
  <si>
    <t>Barros Campaña</t>
  </si>
  <si>
    <t>CLUB OLIMPICO DE VEDRA</t>
  </si>
  <si>
    <t>Micaela</t>
  </si>
  <si>
    <t>Docampo Navarro</t>
  </si>
  <si>
    <t>Xiana</t>
  </si>
  <si>
    <t>De La Fuente Mendez</t>
  </si>
  <si>
    <t>Alejandro</t>
  </si>
  <si>
    <t>Casal Alonso</t>
  </si>
  <si>
    <t>CDM</t>
  </si>
  <si>
    <t>A.D. FOGAR</t>
  </si>
  <si>
    <t>Mateo</t>
  </si>
  <si>
    <t>Bouzón Blanco</t>
  </si>
  <si>
    <t>Brais</t>
  </si>
  <si>
    <t>Rendo Barreiro</t>
  </si>
  <si>
    <t>Anton</t>
  </si>
  <si>
    <t>Viña Lopez</t>
  </si>
  <si>
    <t>Miguel</t>
  </si>
  <si>
    <t>Abraldes Tejo</t>
  </si>
  <si>
    <t>Jorge</t>
  </si>
  <si>
    <t>Rodriguez Cotrofe</t>
  </si>
  <si>
    <t>Martin</t>
  </si>
  <si>
    <t>Cid Rebollo</t>
  </si>
  <si>
    <t>Isaac</t>
  </si>
  <si>
    <t>Otero Pereira</t>
  </si>
  <si>
    <t>Carlos</t>
  </si>
  <si>
    <t>Leston Uhia</t>
  </si>
  <si>
    <t>Nicolas</t>
  </si>
  <si>
    <t>Perez Ruiz</t>
  </si>
  <si>
    <t>Hugo</t>
  </si>
  <si>
    <t>González Rodríguez</t>
  </si>
  <si>
    <t>NATACION PABELLON OURENSE</t>
  </si>
  <si>
    <t>Pedro</t>
  </si>
  <si>
    <t>Rodriguez Maceiras</t>
  </si>
  <si>
    <t>Alonso</t>
  </si>
  <si>
    <t>Ons Freire</t>
  </si>
  <si>
    <t>Leo Mafal</t>
  </si>
  <si>
    <t>Touré Lema</t>
  </si>
  <si>
    <t>DNF</t>
  </si>
  <si>
    <t>Nagore</t>
  </si>
  <si>
    <t>Otero Martínez</t>
  </si>
  <si>
    <t>JNF</t>
  </si>
  <si>
    <t>CLUB TRIATLON POIO</t>
  </si>
  <si>
    <t>Laura</t>
  </si>
  <si>
    <t>Rodríguez Peillet</t>
  </si>
  <si>
    <t>Manuel</t>
  </si>
  <si>
    <t>Aboal Marques</t>
  </si>
  <si>
    <t>JNM</t>
  </si>
  <si>
    <t>Alexandre</t>
  </si>
  <si>
    <t>Pomar Garcia</t>
  </si>
  <si>
    <t>JVM</t>
  </si>
  <si>
    <t>Isabel</t>
  </si>
  <si>
    <t>Grueiro Acción</t>
  </si>
  <si>
    <t>TRIATLON FERROL</t>
  </si>
  <si>
    <t>Victor</t>
  </si>
  <si>
    <t>Lema Nanton</t>
  </si>
  <si>
    <t>TRIATLON COSTA DA MORTE</t>
  </si>
  <si>
    <t>Jairo</t>
  </si>
  <si>
    <t>Prieto Caamaño</t>
  </si>
  <si>
    <t>LICENZA TEMPORAL 1 DIA</t>
  </si>
  <si>
    <t>Roberto</t>
  </si>
  <si>
    <t>Francos Vázquez</t>
  </si>
  <si>
    <t>Francisco</t>
  </si>
  <si>
    <t>Martínez González</t>
  </si>
  <si>
    <t>Lucia</t>
  </si>
  <si>
    <t>Ros Gonzalez</t>
  </si>
  <si>
    <t>XVF</t>
  </si>
  <si>
    <t>Martínez Mantiñán</t>
  </si>
  <si>
    <t>CLUB HERCULES TERMARIA</t>
  </si>
  <si>
    <t>Alejandra</t>
  </si>
  <si>
    <t>Rodriguez Varela</t>
  </si>
  <si>
    <t>Xiomara</t>
  </si>
  <si>
    <t>Hernandez Muñoz</t>
  </si>
  <si>
    <t>Xulia</t>
  </si>
  <si>
    <t>Ivan</t>
  </si>
  <si>
    <t>Lopez Cano</t>
  </si>
  <si>
    <t>XVM</t>
  </si>
  <si>
    <t>Matias</t>
  </si>
  <si>
    <t>Cao Blanco</t>
  </si>
  <si>
    <t>Álvaro</t>
  </si>
  <si>
    <t>García López</t>
  </si>
  <si>
    <t>Sergio</t>
  </si>
  <si>
    <t>Pereira Taibo</t>
  </si>
  <si>
    <t>Diego</t>
  </si>
  <si>
    <t>André</t>
  </si>
  <si>
    <t>Carames Alvarez</t>
  </si>
  <si>
    <t>Ángel</t>
  </si>
  <si>
    <t>Martínez Tenreiro</t>
  </si>
  <si>
    <t>Daniel</t>
  </si>
  <si>
    <t>Blanco Gomez</t>
  </si>
  <si>
    <t>POSTO</t>
  </si>
  <si>
    <t>CADETE FEMININA</t>
  </si>
  <si>
    <t>CADETE MASCULINA</t>
  </si>
  <si>
    <t>Gontán Iglesias</t>
  </si>
  <si>
    <t>Alvaro</t>
  </si>
  <si>
    <t>Iglesias Barros</t>
  </si>
  <si>
    <t>XUVENIL FEMININA</t>
  </si>
  <si>
    <t>XUVENIL MASCULINA</t>
  </si>
  <si>
    <t>JUNIOR FEMININA</t>
  </si>
  <si>
    <t>JUNIOR MASCULINA</t>
  </si>
  <si>
    <t>ABSOLUTA POPULAR FEMININA</t>
  </si>
  <si>
    <t>ABSOLUTA POPULAR MASCULINA</t>
  </si>
  <si>
    <t>Lino</t>
  </si>
  <si>
    <t>Souto Taboada</t>
  </si>
  <si>
    <t xml:space="preserve">Gonzalo </t>
  </si>
  <si>
    <t>Cao Espido</t>
  </si>
  <si>
    <t>CLASIFICACIÓN DE CLUBS</t>
  </si>
  <si>
    <t>Oficiais</t>
  </si>
  <si>
    <t>Xurado de competición:</t>
  </si>
  <si>
    <t>Tª auga:</t>
  </si>
  <si>
    <t>N/A</t>
  </si>
  <si>
    <t>Xuíz árbitro: Mónica Flores Ferreiro</t>
  </si>
  <si>
    <t>Jesús Alberto Morlán Otero</t>
  </si>
  <si>
    <t>Tª Aire:</t>
  </si>
  <si>
    <t>Delegado Técnico: Jesús Alberto Morlán Otero</t>
  </si>
  <si>
    <t>Adríán Vázquez Fernández</t>
  </si>
  <si>
    <t xml:space="preserve">Neopreno: </t>
  </si>
  <si>
    <t>Ismael García Vázquez (Club Olímpico de Vedra)</t>
  </si>
  <si>
    <t>TOTAL</t>
  </si>
  <si>
    <t>1º</t>
  </si>
  <si>
    <t>2º</t>
  </si>
  <si>
    <t>3º</t>
  </si>
  <si>
    <t>TRIATLÓN ATLÁNTICO</t>
  </si>
  <si>
    <t>4º</t>
  </si>
  <si>
    <t>NATACIÓN PABELLÓN OURENSE</t>
  </si>
  <si>
    <t>5º</t>
  </si>
  <si>
    <t>AD FOGAR</t>
  </si>
  <si>
    <t>6º</t>
  </si>
  <si>
    <t>7º</t>
  </si>
  <si>
    <t>8º</t>
  </si>
  <si>
    <t>AD NÁUTICO DE NARÓN</t>
  </si>
  <si>
    <t>9º</t>
  </si>
  <si>
    <t>10º</t>
  </si>
  <si>
    <t>CLUB TRIATLÓN POIO</t>
  </si>
  <si>
    <t>11º</t>
  </si>
  <si>
    <t>CLUB TRIATLON VILALBA</t>
  </si>
  <si>
    <t>V Dúatlon Val da Soneira Concello de Vimianzo 2026</t>
  </si>
  <si>
    <t>XUVENIL MASCULINA- inclusiva</t>
  </si>
  <si>
    <t>JUNIOR FEMININA- inclusiva</t>
  </si>
  <si>
    <t>Xavi</t>
  </si>
  <si>
    <t>Yáñez Amado</t>
  </si>
  <si>
    <t>DNS</t>
  </si>
  <si>
    <t>XURADO DA COMPETICIÓN: 
                                JESÚS ALBERTO MORLÁN OTERO
                              ADRIÁN FERNÁNDEZ VÁZQUEZ
                                                                      ISMAEL GARCÍA VÁZQUEZ (C OLIMPICO DE VEDRA)</t>
  </si>
  <si>
    <t>ABF</t>
  </si>
  <si>
    <t>ABM</t>
  </si>
  <si>
    <t>V1M</t>
  </si>
  <si>
    <t>V2M</t>
  </si>
  <si>
    <t xml:space="preserve">V DUATLON VAL DE SONEIRA DE VIMIANZO- </t>
  </si>
  <si>
    <t>CIRCUÍTO SÚPER SPRINT CD/XV/JN-INCLUSIVO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</si>
</sst>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80878C"/>
      <name val="Calibri"/>
      <family val="2"/>
      <scheme val="minor"/>
    </font>
    <font>
      <sz val="11"/>
      <color rgb="FF80878C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7BB00"/>
      </patternFill>
    </fill>
    <fill>
      <patternFill patternType="solid">
        <fgColor rgb="FFFF0000"/>
      </patternFill>
    </fill>
  </fills>
  <borders count="9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1" fillId="0" borderId="0"/>
    <xf numFmtId="0" fontId="14" fillId="6" borderId="6">
      <alignment horizontal="center" vertical="center"/>
    </xf>
    <xf numFmtId="0" fontId="15" fillId="0" borderId="0">
      <alignment horizontal="center" vertical="center"/>
    </xf>
    <xf numFmtId="0" fontId="14" fillId="7" borderId="0">
      <alignment horizontal="center" vertical="center"/>
    </xf>
  </cellStyleXfs>
  <cellXfs count="47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2" borderId="1" xfId="0" applyFill="1" applyBorder="1"/>
    <xf numFmtId="0" fontId="0" fillId="2" borderId="2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3" borderId="1" xfId="0" applyFont="1" applyFill="1" applyBorder="1"/>
    <xf numFmtId="0" fontId="2" fillId="3" borderId="2" xfId="0" applyFont="1" applyFill="1" applyBorder="1"/>
    <xf numFmtId="21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/>
    <xf numFmtId="21" fontId="0" fillId="0" borderId="2" xfId="0" applyNumberFormat="1" applyBorder="1" applyAlignment="1">
      <alignment horizontal="center"/>
    </xf>
    <xf numFmtId="21" fontId="0" fillId="2" borderId="2" xfId="0" applyNumberFormat="1" applyFill="1" applyBorder="1" applyAlignment="1">
      <alignment horizontal="center"/>
    </xf>
    <xf numFmtId="0" fontId="0" fillId="2" borderId="4" xfId="0" applyFill="1" applyBorder="1"/>
    <xf numFmtId="0" fontId="0" fillId="2" borderId="0" xfId="0" applyFill="1"/>
    <xf numFmtId="21" fontId="0" fillId="2" borderId="0" xfId="0" applyNumberFormat="1" applyFill="1" applyAlignment="1">
      <alignment horizontal="center"/>
    </xf>
    <xf numFmtId="0" fontId="9" fillId="0" borderId="0" xfId="1" applyFont="1"/>
    <xf numFmtId="0" fontId="1" fillId="0" borderId="0" xfId="1"/>
    <xf numFmtId="14" fontId="10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right"/>
    </xf>
    <xf numFmtId="0" fontId="1" fillId="0" borderId="0" xfId="1" applyAlignment="1">
      <alignment horizontal="right"/>
    </xf>
    <xf numFmtId="0" fontId="11" fillId="5" borderId="5" xfId="1" applyFont="1" applyFill="1" applyBorder="1"/>
    <xf numFmtId="0" fontId="12" fillId="5" borderId="5" xfId="1" applyFont="1" applyFill="1" applyBorder="1" applyAlignment="1">
      <alignment horizontal="center"/>
    </xf>
    <xf numFmtId="0" fontId="12" fillId="0" borderId="5" xfId="1" applyFont="1" applyBorder="1" applyAlignment="1">
      <alignment horizontal="right"/>
    </xf>
    <xf numFmtId="0" fontId="12" fillId="0" borderId="5" xfId="1" applyFont="1" applyBorder="1"/>
    <xf numFmtId="0" fontId="0" fillId="0" borderId="4" xfId="0" applyBorder="1"/>
    <xf numFmtId="0" fontId="3" fillId="0" borderId="0" xfId="0" applyFont="1"/>
    <xf numFmtId="21" fontId="0" fillId="0" borderId="0" xfId="0" applyNumberFormat="1" applyAlignment="1">
      <alignment horizontal="center"/>
    </xf>
    <xf numFmtId="0" fontId="13" fillId="4" borderId="5" xfId="1" applyFont="1" applyFill="1" applyBorder="1"/>
    <xf numFmtId="0" fontId="6" fillId="0" borderId="0" xfId="0" applyFont="1" applyAlignment="1">
      <alignment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2" fillId="3" borderId="7" xfId="0" applyFont="1" applyFill="1" applyBorder="1"/>
    <xf numFmtId="21" fontId="2" fillId="3" borderId="8" xfId="0" applyNumberFormat="1" applyFont="1" applyFill="1" applyBorder="1" applyAlignment="1">
      <alignment horizontal="center"/>
    </xf>
    <xf numFmtId="0" fontId="0" fillId="0" borderId="7" xfId="0" applyBorder="1"/>
    <xf numFmtId="21" fontId="0" fillId="0" borderId="8" xfId="0" applyNumberFormat="1" applyBorder="1" applyAlignment="1">
      <alignment horizontal="center"/>
    </xf>
    <xf numFmtId="0" fontId="0" fillId="2" borderId="7" xfId="0" applyFill="1" applyBorder="1"/>
    <xf numFmtId="21" fontId="0" fillId="2" borderId="8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21" fontId="0" fillId="2" borderId="0" xfId="0" applyNumberFormat="1" applyFill="1" applyBorder="1" applyAlignment="1">
      <alignment horizontal="center"/>
    </xf>
  </cellXfs>
  <cellStyles count="5">
    <cellStyle name="HEADER_STYLE" xfId="2" xr:uid="{D8B5A6A7-C060-4A21-A0A0-46A3BED23DD2}"/>
    <cellStyle name="Normal" xfId="0" builtinId="0"/>
    <cellStyle name="Normal 3" xfId="1" xr:uid="{A554DFE2-E347-4477-8AEA-02899BDB1DEF}"/>
    <cellStyle name="Normal 3 2" xfId="3" xr:uid="{E0EAC7BF-ABAE-4C53-BB4D-74CCACB81521}"/>
    <cellStyle name="WARNING_STYLE" xfId="4" xr:uid="{13073442-B0FA-49D4-B35D-F0DFA9928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909404" cy="647700"/>
    <xdr:pic>
      <xdr:nvPicPr>
        <xdr:cNvPr id="3" name="Picture 1">
          <a:extLst>
            <a:ext uri="{FF2B5EF4-FFF2-40B4-BE49-F238E27FC236}">
              <a16:creationId xmlns:a16="http://schemas.microsoft.com/office/drawing/2014/main" id="{7A2C574C-830C-4753-AF73-36D1957EE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1909404" cy="647700"/>
        </a:xfrm>
        <a:prstGeom prst="rect">
          <a:avLst/>
        </a:prstGeom>
      </xdr:spPr>
    </xdr:pic>
    <xdr:clientData/>
  </xdr:oneCellAnchor>
  <xdr:twoCellAnchor editAs="oneCell">
    <xdr:from>
      <xdr:col>8</xdr:col>
      <xdr:colOff>676276</xdr:colOff>
      <xdr:row>0</xdr:row>
      <xdr:rowOff>180975</xdr:rowOff>
    </xdr:from>
    <xdr:to>
      <xdr:col>10</xdr:col>
      <xdr:colOff>28576</xdr:colOff>
      <xdr:row>1</xdr:row>
      <xdr:rowOff>317627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C7BFD5-4253-40B8-B2F9-7FD537C36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1" y="180975"/>
          <a:ext cx="876300" cy="327152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</xdr:row>
      <xdr:rowOff>19051</xdr:rowOff>
    </xdr:from>
    <xdr:to>
      <xdr:col>8</xdr:col>
      <xdr:colOff>381000</xdr:colOff>
      <xdr:row>1</xdr:row>
      <xdr:rowOff>310244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D632FC-72AA-4BF2-AC79-B53EE67B5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09551"/>
          <a:ext cx="1019175" cy="291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9404" cy="647700"/>
    <xdr:pic>
      <xdr:nvPicPr>
        <xdr:cNvPr id="2" name="Picture 1">
          <a:extLst>
            <a:ext uri="{FF2B5EF4-FFF2-40B4-BE49-F238E27FC236}">
              <a16:creationId xmlns:a16="http://schemas.microsoft.com/office/drawing/2014/main" id="{1F7DB71F-9AB8-4602-8CA6-7BEEC892C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9404" cy="647700"/>
        </a:xfrm>
        <a:prstGeom prst="rect">
          <a:avLst/>
        </a:prstGeom>
      </xdr:spPr>
    </xdr:pic>
    <xdr:clientData/>
  </xdr:oneCellAnchor>
  <xdr:twoCellAnchor editAs="oneCell">
    <xdr:from>
      <xdr:col>7</xdr:col>
      <xdr:colOff>676276</xdr:colOff>
      <xdr:row>0</xdr:row>
      <xdr:rowOff>180975</xdr:rowOff>
    </xdr:from>
    <xdr:to>
      <xdr:col>9</xdr:col>
      <xdr:colOff>9526</xdr:colOff>
      <xdr:row>2</xdr:row>
      <xdr:rowOff>127127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38B9CD-6AA1-4A0B-A1BD-859E8AAE4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1" y="180975"/>
          <a:ext cx="876300" cy="327152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</xdr:row>
      <xdr:rowOff>19051</xdr:rowOff>
    </xdr:from>
    <xdr:to>
      <xdr:col>7</xdr:col>
      <xdr:colOff>371475</xdr:colOff>
      <xdr:row>2</xdr:row>
      <xdr:rowOff>119744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8826D9-619C-4932-AA1C-89336E17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09551"/>
          <a:ext cx="1019175" cy="291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7DB6-DA8D-4502-9505-C664BE5341CD}">
  <dimension ref="A2:L91"/>
  <sheetViews>
    <sheetView tabSelected="1" topLeftCell="A19" workbookViewId="0">
      <selection activeCell="G40" sqref="G40"/>
    </sheetView>
  </sheetViews>
  <sheetFormatPr baseColWidth="10" defaultRowHeight="15" x14ac:dyDescent="0.25"/>
  <cols>
    <col min="3" max="3" width="11.140625" bestFit="1" customWidth="1"/>
    <col min="4" max="4" width="20.140625" bestFit="1" customWidth="1"/>
    <col min="6" max="6" width="32" bestFit="1" customWidth="1"/>
  </cols>
  <sheetData>
    <row r="2" spans="1:10" ht="36" customHeight="1" x14ac:dyDescent="0.25"/>
    <row r="4" spans="1:10" ht="29.45" customHeight="1" x14ac:dyDescent="0.35">
      <c r="A4" s="33" t="s">
        <v>167</v>
      </c>
      <c r="B4" s="1"/>
      <c r="C4" s="1"/>
    </row>
    <row r="6" spans="1:10" x14ac:dyDescent="0.25">
      <c r="A6" s="34" t="s">
        <v>0</v>
      </c>
      <c r="B6" s="2"/>
      <c r="C6" s="2"/>
    </row>
    <row r="7" spans="1:10" x14ac:dyDescent="0.25">
      <c r="A7" s="2" t="s">
        <v>1</v>
      </c>
      <c r="B7" s="2"/>
      <c r="C7" s="2"/>
    </row>
    <row r="8" spans="1:10" ht="119.45" customHeight="1" x14ac:dyDescent="0.25">
      <c r="A8" s="42" t="s">
        <v>2</v>
      </c>
      <c r="B8" s="42"/>
      <c r="C8" s="42"/>
      <c r="D8" s="42"/>
      <c r="E8" s="32"/>
      <c r="F8" s="42" t="s">
        <v>173</v>
      </c>
      <c r="G8" s="42"/>
      <c r="H8" s="42"/>
      <c r="I8" s="42"/>
      <c r="J8" s="42"/>
    </row>
    <row r="9" spans="1:10" ht="33.950000000000003" customHeight="1" x14ac:dyDescent="0.25">
      <c r="A9" s="45" t="s">
        <v>3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ht="33.950000000000003" customHeight="1" x14ac:dyDescent="0.25">
      <c r="A10" s="43" t="s">
        <v>122</v>
      </c>
      <c r="B10" s="43"/>
      <c r="C10" s="43"/>
      <c r="D10" s="3"/>
      <c r="E10" s="3"/>
      <c r="F10" s="3"/>
      <c r="G10" s="3"/>
      <c r="H10" s="3"/>
      <c r="I10" s="3"/>
      <c r="J10" s="3"/>
    </row>
    <row r="11" spans="1:10" x14ac:dyDescent="0.25">
      <c r="A11" s="9" t="s">
        <v>121</v>
      </c>
      <c r="B11" s="10" t="s">
        <v>4</v>
      </c>
      <c r="C11" s="10" t="s">
        <v>5</v>
      </c>
      <c r="D11" s="10" t="s">
        <v>6</v>
      </c>
      <c r="E11" s="10" t="s">
        <v>7</v>
      </c>
      <c r="F11" s="35" t="s">
        <v>12</v>
      </c>
      <c r="G11" s="36" t="s">
        <v>8</v>
      </c>
      <c r="H11" s="11" t="s">
        <v>9</v>
      </c>
      <c r="I11" s="11" t="s">
        <v>10</v>
      </c>
      <c r="J11" s="11" t="s">
        <v>11</v>
      </c>
    </row>
    <row r="12" spans="1:10" x14ac:dyDescent="0.25">
      <c r="A12" s="6">
        <v>1</v>
      </c>
      <c r="B12" s="7">
        <v>236</v>
      </c>
      <c r="C12" s="7" t="s">
        <v>13</v>
      </c>
      <c r="D12" s="7" t="s">
        <v>14</v>
      </c>
      <c r="E12" s="7" t="s">
        <v>15</v>
      </c>
      <c r="F12" s="37" t="s">
        <v>16</v>
      </c>
      <c r="G12" s="38">
        <v>5.8796296296296296E-3</v>
      </c>
      <c r="H12" s="13">
        <v>9.6874999999999999E-3</v>
      </c>
      <c r="I12" s="13">
        <v>3.472222222222222E-3</v>
      </c>
      <c r="J12" s="13">
        <v>1.90625E-2</v>
      </c>
    </row>
    <row r="13" spans="1:10" x14ac:dyDescent="0.25">
      <c r="A13" s="4">
        <v>2</v>
      </c>
      <c r="B13" s="5">
        <v>231</v>
      </c>
      <c r="C13" s="5" t="s">
        <v>17</v>
      </c>
      <c r="D13" s="5" t="s">
        <v>18</v>
      </c>
      <c r="E13" s="5" t="s">
        <v>15</v>
      </c>
      <c r="F13" s="39" t="s">
        <v>19</v>
      </c>
      <c r="G13" s="40">
        <v>5.8796296296296296E-3</v>
      </c>
      <c r="H13" s="14">
        <v>1.0173611111111111E-2</v>
      </c>
      <c r="I13" s="14">
        <v>3.5648148148148149E-3</v>
      </c>
      <c r="J13" s="14">
        <v>1.9629629629629629E-2</v>
      </c>
    </row>
    <row r="14" spans="1:10" x14ac:dyDescent="0.25">
      <c r="A14" s="6">
        <v>3</v>
      </c>
      <c r="B14" s="7">
        <v>235</v>
      </c>
      <c r="C14" s="7" t="s">
        <v>20</v>
      </c>
      <c r="D14" s="7" t="s">
        <v>21</v>
      </c>
      <c r="E14" s="7" t="s">
        <v>15</v>
      </c>
      <c r="F14" s="37" t="s">
        <v>22</v>
      </c>
      <c r="G14" s="38">
        <v>6.4236111111111108E-3</v>
      </c>
      <c r="H14" s="13">
        <v>1.068287037037037E-2</v>
      </c>
      <c r="I14" s="13">
        <v>3.5879629629629629E-3</v>
      </c>
      <c r="J14" s="13">
        <v>2.0706018518518519E-2</v>
      </c>
    </row>
    <row r="15" spans="1:10" x14ac:dyDescent="0.25">
      <c r="A15" s="4">
        <v>4</v>
      </c>
      <c r="B15" s="5">
        <v>237</v>
      </c>
      <c r="C15" s="5" t="s">
        <v>23</v>
      </c>
      <c r="D15" s="5" t="s">
        <v>24</v>
      </c>
      <c r="E15" s="5" t="s">
        <v>15</v>
      </c>
      <c r="F15" s="39" t="s">
        <v>25</v>
      </c>
      <c r="G15" s="40">
        <v>6.6203703703703702E-3</v>
      </c>
      <c r="H15" s="14">
        <v>1.0381944444444444E-2</v>
      </c>
      <c r="I15" s="14">
        <v>4.0856481481481481E-3</v>
      </c>
      <c r="J15" s="14">
        <v>2.1087962962962965E-2</v>
      </c>
    </row>
    <row r="16" spans="1:10" x14ac:dyDescent="0.25">
      <c r="A16" s="6">
        <v>5</v>
      </c>
      <c r="B16" s="7">
        <v>238</v>
      </c>
      <c r="C16" s="7" t="s">
        <v>26</v>
      </c>
      <c r="D16" s="7" t="s">
        <v>27</v>
      </c>
      <c r="E16" s="7" t="s">
        <v>15</v>
      </c>
      <c r="F16" s="37" t="s">
        <v>25</v>
      </c>
      <c r="G16" s="38">
        <v>6.828703703703704E-3</v>
      </c>
      <c r="H16" s="13">
        <v>1.0914351851851852E-2</v>
      </c>
      <c r="I16" s="13">
        <v>4.2245370370370371E-3</v>
      </c>
      <c r="J16" s="13">
        <v>2.1990740740740741E-2</v>
      </c>
    </row>
    <row r="17" spans="1:10" x14ac:dyDescent="0.25">
      <c r="A17" s="4">
        <v>6</v>
      </c>
      <c r="B17" s="5">
        <v>230</v>
      </c>
      <c r="C17" s="5" t="s">
        <v>28</v>
      </c>
      <c r="D17" s="5" t="s">
        <v>29</v>
      </c>
      <c r="E17" s="5" t="s">
        <v>15</v>
      </c>
      <c r="F17" s="39" t="s">
        <v>30</v>
      </c>
      <c r="G17" s="40">
        <v>7.083333333333333E-3</v>
      </c>
      <c r="H17" s="14">
        <v>1.1481481481481481E-2</v>
      </c>
      <c r="I17" s="14">
        <v>4.1666666666666666E-3</v>
      </c>
      <c r="J17" s="14">
        <v>2.2743055555555555E-2</v>
      </c>
    </row>
    <row r="18" spans="1:10" x14ac:dyDescent="0.25">
      <c r="A18" s="6">
        <v>7</v>
      </c>
      <c r="B18" s="7">
        <v>232</v>
      </c>
      <c r="C18" s="7" t="s">
        <v>31</v>
      </c>
      <c r="D18" s="7" t="s">
        <v>32</v>
      </c>
      <c r="E18" s="7" t="s">
        <v>15</v>
      </c>
      <c r="F18" s="37" t="s">
        <v>33</v>
      </c>
      <c r="G18" s="38">
        <v>6.7592592592592591E-3</v>
      </c>
      <c r="H18" s="13">
        <v>1.207175925925926E-2</v>
      </c>
      <c r="I18" s="13">
        <v>4.2245370370370371E-3</v>
      </c>
      <c r="J18" s="13">
        <v>2.3055555555555555E-2</v>
      </c>
    </row>
    <row r="19" spans="1:10" x14ac:dyDescent="0.25">
      <c r="A19" s="4">
        <v>8</v>
      </c>
      <c r="B19" s="5">
        <v>233</v>
      </c>
      <c r="C19" s="5" t="s">
        <v>34</v>
      </c>
      <c r="D19" s="5" t="s">
        <v>35</v>
      </c>
      <c r="E19" s="5" t="s">
        <v>15</v>
      </c>
      <c r="F19" s="39" t="s">
        <v>33</v>
      </c>
      <c r="G19" s="40">
        <v>7.4074074074074077E-3</v>
      </c>
      <c r="H19" s="14">
        <v>1.1944444444444445E-2</v>
      </c>
      <c r="I19" s="14">
        <v>4.1898148148148146E-3</v>
      </c>
      <c r="J19" s="14">
        <v>2.3541666666666666E-2</v>
      </c>
    </row>
    <row r="20" spans="1:10" x14ac:dyDescent="0.25">
      <c r="A20" s="6">
        <v>9</v>
      </c>
      <c r="B20" s="7">
        <v>234</v>
      </c>
      <c r="C20" s="7" t="s">
        <v>36</v>
      </c>
      <c r="D20" s="7" t="s">
        <v>37</v>
      </c>
      <c r="E20" s="7" t="s">
        <v>15</v>
      </c>
      <c r="F20" s="37" t="s">
        <v>33</v>
      </c>
      <c r="G20" s="38">
        <v>8.7384259259259255E-3</v>
      </c>
      <c r="H20" s="13">
        <v>1.0185185185185186E-2</v>
      </c>
      <c r="I20" s="13">
        <v>5.3356481481481484E-3</v>
      </c>
      <c r="J20" s="13">
        <v>2.4270833333333332E-2</v>
      </c>
    </row>
    <row r="23" spans="1:10" ht="33.950000000000003" customHeight="1" x14ac:dyDescent="0.25">
      <c r="A23" s="43" t="s">
        <v>123</v>
      </c>
      <c r="B23" s="43"/>
      <c r="C23" s="43"/>
      <c r="D23" s="3"/>
      <c r="E23" s="3"/>
      <c r="F23" s="3"/>
      <c r="G23" s="3"/>
      <c r="H23" s="3"/>
      <c r="I23" s="3"/>
      <c r="J23" s="3"/>
    </row>
    <row r="24" spans="1:10" x14ac:dyDescent="0.25">
      <c r="A24" s="9" t="s">
        <v>121</v>
      </c>
      <c r="B24" s="10" t="s">
        <v>4</v>
      </c>
      <c r="C24" s="10" t="s">
        <v>5</v>
      </c>
      <c r="D24" s="10" t="s">
        <v>6</v>
      </c>
      <c r="E24" s="10" t="s">
        <v>7</v>
      </c>
      <c r="F24" s="12" t="s">
        <v>12</v>
      </c>
      <c r="G24" s="11" t="s">
        <v>8</v>
      </c>
      <c r="H24" s="11" t="s">
        <v>9</v>
      </c>
      <c r="I24" s="11" t="s">
        <v>10</v>
      </c>
      <c r="J24" s="11" t="s">
        <v>11</v>
      </c>
    </row>
    <row r="25" spans="1:10" x14ac:dyDescent="0.25">
      <c r="A25" s="6">
        <v>1</v>
      </c>
      <c r="B25" s="7">
        <v>213</v>
      </c>
      <c r="C25" s="7" t="s">
        <v>38</v>
      </c>
      <c r="D25" s="7" t="s">
        <v>39</v>
      </c>
      <c r="E25" s="7" t="s">
        <v>40</v>
      </c>
      <c r="F25" s="7" t="s">
        <v>41</v>
      </c>
      <c r="G25" s="13">
        <v>5.3125000000000004E-3</v>
      </c>
      <c r="H25" s="13">
        <v>9.0162037037037034E-3</v>
      </c>
      <c r="I25" s="13">
        <v>2.8935185185185184E-3</v>
      </c>
      <c r="J25" s="13">
        <v>1.7233796296296296E-2</v>
      </c>
    </row>
    <row r="26" spans="1:10" x14ac:dyDescent="0.25">
      <c r="A26" s="4">
        <v>2</v>
      </c>
      <c r="B26" s="5">
        <v>221</v>
      </c>
      <c r="C26" s="5" t="s">
        <v>42</v>
      </c>
      <c r="D26" s="5" t="s">
        <v>43</v>
      </c>
      <c r="E26" s="5" t="s">
        <v>40</v>
      </c>
      <c r="F26" s="5" t="s">
        <v>16</v>
      </c>
      <c r="G26" s="14">
        <v>5.3125000000000004E-3</v>
      </c>
      <c r="H26" s="14">
        <v>9.0277777777777769E-3</v>
      </c>
      <c r="I26" s="14">
        <v>3.0208333333333333E-3</v>
      </c>
      <c r="J26" s="14">
        <v>1.7372685185185185E-2</v>
      </c>
    </row>
    <row r="27" spans="1:10" x14ac:dyDescent="0.25">
      <c r="A27" s="6">
        <v>3</v>
      </c>
      <c r="B27" s="7">
        <v>224</v>
      </c>
      <c r="C27" s="7" t="s">
        <v>44</v>
      </c>
      <c r="D27" s="7" t="s">
        <v>45</v>
      </c>
      <c r="E27" s="7" t="s">
        <v>40</v>
      </c>
      <c r="F27" s="7" t="s">
        <v>25</v>
      </c>
      <c r="G27" s="13">
        <v>5.4976851851851853E-3</v>
      </c>
      <c r="H27" s="13">
        <v>8.9351851851851849E-3</v>
      </c>
      <c r="I27" s="13">
        <v>3.0208333333333333E-3</v>
      </c>
      <c r="J27" s="13">
        <v>1.7453703703703704E-2</v>
      </c>
    </row>
    <row r="28" spans="1:10" x14ac:dyDescent="0.25">
      <c r="A28" s="4">
        <v>4</v>
      </c>
      <c r="B28" s="5">
        <v>222</v>
      </c>
      <c r="C28" s="5" t="s">
        <v>46</v>
      </c>
      <c r="D28" s="5" t="s">
        <v>47</v>
      </c>
      <c r="E28" s="5" t="s">
        <v>40</v>
      </c>
      <c r="F28" s="5" t="s">
        <v>16</v>
      </c>
      <c r="G28" s="14">
        <v>5.324074074074074E-3</v>
      </c>
      <c r="H28" s="14">
        <v>9.479166666666667E-3</v>
      </c>
      <c r="I28" s="14">
        <v>3.1018518518518517E-3</v>
      </c>
      <c r="J28" s="14">
        <v>1.7916666666666668E-2</v>
      </c>
    </row>
    <row r="29" spans="1:10" x14ac:dyDescent="0.25">
      <c r="A29" s="6">
        <v>5</v>
      </c>
      <c r="B29" s="7">
        <v>225</v>
      </c>
      <c r="C29" s="7" t="s">
        <v>48</v>
      </c>
      <c r="D29" s="7" t="s">
        <v>49</v>
      </c>
      <c r="E29" s="7" t="s">
        <v>40</v>
      </c>
      <c r="F29" s="7" t="s">
        <v>25</v>
      </c>
      <c r="G29" s="13">
        <v>5.9143518518518521E-3</v>
      </c>
      <c r="H29" s="13">
        <v>1.0300925925925925E-2</v>
      </c>
      <c r="I29" s="13">
        <v>2.1527777777777778E-3</v>
      </c>
      <c r="J29" s="13">
        <v>1.8368055555555554E-2</v>
      </c>
    </row>
    <row r="30" spans="1:10" x14ac:dyDescent="0.25">
      <c r="A30" s="4">
        <v>6</v>
      </c>
      <c r="B30" s="5">
        <v>223</v>
      </c>
      <c r="C30" s="5" t="s">
        <v>50</v>
      </c>
      <c r="D30" s="5" t="s">
        <v>51</v>
      </c>
      <c r="E30" s="5" t="s">
        <v>40</v>
      </c>
      <c r="F30" s="5" t="s">
        <v>16</v>
      </c>
      <c r="G30" s="14">
        <v>5.6481481481481478E-3</v>
      </c>
      <c r="H30" s="14">
        <v>1.005787037037037E-2</v>
      </c>
      <c r="I30" s="14">
        <v>3.3101851851851851E-3</v>
      </c>
      <c r="J30" s="14">
        <v>1.9027777777777779E-2</v>
      </c>
    </row>
    <row r="31" spans="1:10" x14ac:dyDescent="0.25">
      <c r="A31" s="6">
        <v>7</v>
      </c>
      <c r="B31" s="7">
        <v>216</v>
      </c>
      <c r="C31" s="7" t="s">
        <v>52</v>
      </c>
      <c r="D31" s="7" t="s">
        <v>53</v>
      </c>
      <c r="E31" s="7" t="s">
        <v>40</v>
      </c>
      <c r="F31" s="7" t="s">
        <v>41</v>
      </c>
      <c r="G31" s="13">
        <v>5.7870370370370367E-3</v>
      </c>
      <c r="H31" s="13">
        <v>1.0023148148148147E-2</v>
      </c>
      <c r="I31" s="13">
        <v>3.425925925925926E-3</v>
      </c>
      <c r="J31" s="13">
        <v>1.9259259259259261E-2</v>
      </c>
    </row>
    <row r="32" spans="1:10" x14ac:dyDescent="0.25">
      <c r="A32" s="4">
        <v>8</v>
      </c>
      <c r="B32" s="5">
        <v>218</v>
      </c>
      <c r="C32" s="5" t="s">
        <v>54</v>
      </c>
      <c r="D32" s="5" t="s">
        <v>55</v>
      </c>
      <c r="E32" s="5" t="s">
        <v>40</v>
      </c>
      <c r="F32" s="5" t="s">
        <v>33</v>
      </c>
      <c r="G32" s="14">
        <v>5.7523148148148151E-3</v>
      </c>
      <c r="H32" s="14">
        <v>1.0277777777777778E-2</v>
      </c>
      <c r="I32" s="14">
        <v>3.4027777777777776E-3</v>
      </c>
      <c r="J32" s="14">
        <v>1.9444444444444445E-2</v>
      </c>
    </row>
    <row r="33" spans="1:12" x14ac:dyDescent="0.25">
      <c r="A33" s="6">
        <v>9</v>
      </c>
      <c r="B33" s="7">
        <v>228</v>
      </c>
      <c r="C33" s="7" t="s">
        <v>56</v>
      </c>
      <c r="D33" s="7" t="s">
        <v>57</v>
      </c>
      <c r="E33" s="7" t="s">
        <v>40</v>
      </c>
      <c r="F33" s="7" t="s">
        <v>25</v>
      </c>
      <c r="G33" s="13">
        <v>5.9027777777777776E-3</v>
      </c>
      <c r="H33" s="13">
        <v>1.0300925925925925E-2</v>
      </c>
      <c r="I33" s="13">
        <v>3.4837962962962965E-3</v>
      </c>
      <c r="J33" s="13">
        <v>1.9699074074074074E-2</v>
      </c>
    </row>
    <row r="34" spans="1:12" x14ac:dyDescent="0.25">
      <c r="A34" s="4">
        <v>10</v>
      </c>
      <c r="B34" s="5">
        <v>227</v>
      </c>
      <c r="C34" s="5" t="s">
        <v>58</v>
      </c>
      <c r="D34" s="5" t="s">
        <v>59</v>
      </c>
      <c r="E34" s="5" t="s">
        <v>40</v>
      </c>
      <c r="F34" s="5" t="s">
        <v>25</v>
      </c>
      <c r="G34" s="14">
        <v>6.1342592592592594E-3</v>
      </c>
      <c r="H34" s="14">
        <v>1.0254629629629629E-2</v>
      </c>
      <c r="I34" s="14">
        <v>3.6342592592592594E-3</v>
      </c>
      <c r="J34" s="14">
        <v>2.0023148148148148E-2</v>
      </c>
    </row>
    <row r="35" spans="1:12" x14ac:dyDescent="0.25">
      <c r="A35" s="6">
        <v>11</v>
      </c>
      <c r="B35" s="7">
        <v>220</v>
      </c>
      <c r="C35" s="7" t="s">
        <v>60</v>
      </c>
      <c r="D35" s="7" t="s">
        <v>61</v>
      </c>
      <c r="E35" s="7" t="s">
        <v>40</v>
      </c>
      <c r="F35" s="7" t="s">
        <v>62</v>
      </c>
      <c r="G35" s="13">
        <v>6.2847222222222219E-3</v>
      </c>
      <c r="H35" s="13">
        <v>1.0266203703703704E-2</v>
      </c>
      <c r="I35" s="13">
        <v>3.5300925925925925E-3</v>
      </c>
      <c r="J35" s="13">
        <v>2.0092592592592592E-2</v>
      </c>
    </row>
    <row r="36" spans="1:12" x14ac:dyDescent="0.25">
      <c r="A36" s="4">
        <v>12</v>
      </c>
      <c r="B36" s="5">
        <v>214</v>
      </c>
      <c r="C36" s="5" t="s">
        <v>63</v>
      </c>
      <c r="D36" s="5" t="s">
        <v>64</v>
      </c>
      <c r="E36" s="5" t="s">
        <v>40</v>
      </c>
      <c r="F36" s="5" t="s">
        <v>41</v>
      </c>
      <c r="G36" s="14">
        <v>6.3888888888888893E-3</v>
      </c>
      <c r="H36" s="14">
        <v>1.0694444444444444E-2</v>
      </c>
      <c r="I36" s="14">
        <v>3.7615740740740739E-3</v>
      </c>
      <c r="J36" s="14">
        <v>2.0856481481481483E-2</v>
      </c>
      <c r="L36" s="46">
        <v>6.4815000000000003E-3</v>
      </c>
    </row>
    <row r="37" spans="1:12" x14ac:dyDescent="0.25">
      <c r="A37" s="6">
        <v>13</v>
      </c>
      <c r="B37" s="7">
        <v>226</v>
      </c>
      <c r="C37" s="7" t="s">
        <v>65</v>
      </c>
      <c r="D37" s="7" t="s">
        <v>66</v>
      </c>
      <c r="E37" s="7" t="s">
        <v>40</v>
      </c>
      <c r="F37" s="7" t="s">
        <v>25</v>
      </c>
      <c r="G37" s="13">
        <v>7.2685185185185188E-3</v>
      </c>
      <c r="H37" s="13">
        <v>1.193287037037037E-2</v>
      </c>
      <c r="I37" s="13">
        <v>3.8773148148148148E-3</v>
      </c>
      <c r="J37" s="13">
        <v>2.3090277777777779E-2</v>
      </c>
    </row>
    <row r="38" spans="1:12" ht="15.75" customHeight="1" x14ac:dyDescent="0.25">
      <c r="A38" s="4">
        <v>14</v>
      </c>
      <c r="B38" s="5">
        <v>215</v>
      </c>
      <c r="C38" s="5" t="s">
        <v>67</v>
      </c>
      <c r="D38" s="5" t="s">
        <v>68</v>
      </c>
      <c r="E38" s="5" t="s">
        <v>40</v>
      </c>
      <c r="F38" s="5" t="s">
        <v>41</v>
      </c>
      <c r="G38" s="14">
        <v>9.1435185185185178E-3</v>
      </c>
      <c r="H38" s="14">
        <v>1.2256944444444445E-2</v>
      </c>
      <c r="I38" s="14">
        <v>5.8912037037037041E-3</v>
      </c>
      <c r="J38" s="14">
        <v>2.7303240740740739E-2</v>
      </c>
    </row>
    <row r="39" spans="1:12" x14ac:dyDescent="0.25">
      <c r="A39" s="6" t="s">
        <v>69</v>
      </c>
      <c r="B39" s="7">
        <v>229</v>
      </c>
      <c r="C39" s="7" t="s">
        <v>88</v>
      </c>
      <c r="D39" s="7" t="s">
        <v>124</v>
      </c>
      <c r="E39" s="7" t="s">
        <v>40</v>
      </c>
      <c r="F39" s="7" t="s">
        <v>25</v>
      </c>
      <c r="G39" s="13"/>
      <c r="H39" s="13"/>
      <c r="I39" s="13"/>
      <c r="J39" s="13"/>
    </row>
    <row r="40" spans="1:12" ht="15.75" customHeight="1" x14ac:dyDescent="0.25">
      <c r="A40" s="4" t="s">
        <v>69</v>
      </c>
      <c r="B40" s="5">
        <v>217</v>
      </c>
      <c r="C40" s="5" t="s">
        <v>125</v>
      </c>
      <c r="D40" s="5" t="s">
        <v>126</v>
      </c>
      <c r="E40" s="5" t="s">
        <v>40</v>
      </c>
      <c r="F40" s="5" t="s">
        <v>33</v>
      </c>
      <c r="G40" s="46">
        <v>6.4815000000000003E-3</v>
      </c>
      <c r="H40" s="14"/>
      <c r="I40" s="14"/>
      <c r="J40" s="14"/>
    </row>
    <row r="41" spans="1:12" x14ac:dyDescent="0.25">
      <c r="A41" s="6"/>
      <c r="B41" s="7">
        <v>219</v>
      </c>
      <c r="C41" s="7" t="s">
        <v>170</v>
      </c>
      <c r="D41" s="7" t="s">
        <v>171</v>
      </c>
      <c r="E41" s="7" t="s">
        <v>40</v>
      </c>
      <c r="F41" s="7" t="s">
        <v>166</v>
      </c>
      <c r="G41" s="13"/>
      <c r="H41" s="13"/>
      <c r="I41" s="13"/>
      <c r="J41" s="13"/>
    </row>
    <row r="42" spans="1:12" ht="33.950000000000003" customHeight="1" x14ac:dyDescent="0.25">
      <c r="A42" s="43" t="s">
        <v>127</v>
      </c>
      <c r="B42" s="43"/>
      <c r="C42" s="43"/>
      <c r="D42" s="3"/>
      <c r="E42" s="3"/>
      <c r="F42" s="3"/>
      <c r="G42" s="3"/>
      <c r="H42" s="3"/>
      <c r="I42" s="3"/>
      <c r="J42" s="3"/>
    </row>
    <row r="43" spans="1:12" x14ac:dyDescent="0.25">
      <c r="A43" s="9" t="s">
        <v>121</v>
      </c>
      <c r="B43" s="10" t="s">
        <v>4</v>
      </c>
      <c r="C43" s="10" t="s">
        <v>5</v>
      </c>
      <c r="D43" s="10" t="s">
        <v>6</v>
      </c>
      <c r="E43" s="10" t="s">
        <v>7</v>
      </c>
      <c r="F43" s="12" t="s">
        <v>12</v>
      </c>
      <c r="G43" s="11" t="s">
        <v>8</v>
      </c>
      <c r="H43" s="11" t="s">
        <v>9</v>
      </c>
      <c r="I43" s="11" t="s">
        <v>10</v>
      </c>
      <c r="J43" s="11" t="s">
        <v>11</v>
      </c>
    </row>
    <row r="44" spans="1:12" x14ac:dyDescent="0.25">
      <c r="A44" s="6">
        <v>1</v>
      </c>
      <c r="B44" s="7">
        <v>243</v>
      </c>
      <c r="C44" s="7" t="s">
        <v>95</v>
      </c>
      <c r="D44" s="7" t="s">
        <v>96</v>
      </c>
      <c r="E44" s="7" t="s">
        <v>97</v>
      </c>
      <c r="F44" s="7" t="s">
        <v>25</v>
      </c>
      <c r="G44" s="13">
        <v>6.7476851851851856E-3</v>
      </c>
      <c r="H44" s="13">
        <v>1.0381944444444444E-2</v>
      </c>
      <c r="I44" s="13">
        <v>3.9120370370370368E-3</v>
      </c>
      <c r="J44" s="13">
        <v>2.105324074074074E-2</v>
      </c>
    </row>
    <row r="45" spans="1:12" ht="15.75" customHeight="1" x14ac:dyDescent="0.25">
      <c r="A45" s="4">
        <v>2</v>
      </c>
      <c r="B45" s="5">
        <v>239</v>
      </c>
      <c r="C45" s="5" t="s">
        <v>31</v>
      </c>
      <c r="D45" s="5" t="s">
        <v>98</v>
      </c>
      <c r="E45" s="5" t="s">
        <v>97</v>
      </c>
      <c r="F45" s="5" t="s">
        <v>99</v>
      </c>
      <c r="G45" s="14">
        <v>7.4884259259259262E-3</v>
      </c>
      <c r="H45" s="14">
        <v>1.1331018518518518E-2</v>
      </c>
      <c r="I45" s="14">
        <v>4.0972222222222226E-3</v>
      </c>
      <c r="J45" s="14">
        <v>2.2928240740740742E-2</v>
      </c>
    </row>
    <row r="46" spans="1:12" x14ac:dyDescent="0.25">
      <c r="A46" s="6">
        <v>3</v>
      </c>
      <c r="B46" s="7">
        <v>240</v>
      </c>
      <c r="C46" s="7" t="s">
        <v>100</v>
      </c>
      <c r="D46" s="7" t="s">
        <v>101</v>
      </c>
      <c r="E46" s="7" t="s">
        <v>97</v>
      </c>
      <c r="F46" s="7" t="s">
        <v>33</v>
      </c>
      <c r="G46" s="13">
        <v>7.6041666666666671E-3</v>
      </c>
      <c r="H46" s="13">
        <v>1.173611111111111E-2</v>
      </c>
      <c r="I46" s="13">
        <v>4.4560185185185189E-3</v>
      </c>
      <c r="J46" s="13">
        <v>2.3819444444444445E-2</v>
      </c>
    </row>
    <row r="47" spans="1:12" ht="15.75" customHeight="1" x14ac:dyDescent="0.25">
      <c r="A47" s="4">
        <v>4</v>
      </c>
      <c r="B47" s="5">
        <v>242</v>
      </c>
      <c r="C47" s="5" t="s">
        <v>102</v>
      </c>
      <c r="D47" s="5" t="s">
        <v>103</v>
      </c>
      <c r="E47" s="5" t="s">
        <v>97</v>
      </c>
      <c r="F47" s="5" t="s">
        <v>62</v>
      </c>
      <c r="G47" s="14">
        <v>8.2754629629629636E-3</v>
      </c>
      <c r="H47" s="14">
        <v>1.1886574074074074E-2</v>
      </c>
      <c r="I47" s="14">
        <v>5.0000000000000001E-3</v>
      </c>
      <c r="J47" s="14">
        <v>2.5173611111111112E-2</v>
      </c>
    </row>
    <row r="48" spans="1:12" x14ac:dyDescent="0.25">
      <c r="A48" s="6">
        <v>5</v>
      </c>
      <c r="B48" s="7">
        <v>241</v>
      </c>
      <c r="C48" s="7" t="s">
        <v>104</v>
      </c>
      <c r="D48" s="7" t="s">
        <v>75</v>
      </c>
      <c r="E48" s="7" t="s">
        <v>97</v>
      </c>
      <c r="F48" s="7" t="s">
        <v>33</v>
      </c>
      <c r="G48" s="13">
        <v>8.5069444444444437E-3</v>
      </c>
      <c r="H48" s="13">
        <v>1.3657407407407408E-2</v>
      </c>
      <c r="I48" s="13">
        <v>5.2314814814814811E-3</v>
      </c>
      <c r="J48" s="13">
        <v>2.7407407407407408E-2</v>
      </c>
    </row>
    <row r="50" spans="1:10" ht="33.950000000000003" customHeight="1" x14ac:dyDescent="0.25">
      <c r="A50" s="43" t="s">
        <v>128</v>
      </c>
      <c r="B50" s="43"/>
      <c r="C50" s="43"/>
      <c r="D50" s="3"/>
      <c r="E50" s="3"/>
      <c r="F50" s="3"/>
      <c r="G50" s="3"/>
      <c r="H50" s="3"/>
      <c r="I50" s="3"/>
      <c r="J50" s="3"/>
    </row>
    <row r="51" spans="1:10" x14ac:dyDescent="0.25">
      <c r="A51" s="9" t="s">
        <v>121</v>
      </c>
      <c r="B51" s="10" t="s">
        <v>4</v>
      </c>
      <c r="C51" s="10" t="s">
        <v>5</v>
      </c>
      <c r="D51" s="10" t="s">
        <v>6</v>
      </c>
      <c r="E51" s="10" t="s">
        <v>7</v>
      </c>
      <c r="F51" s="12" t="s">
        <v>12</v>
      </c>
      <c r="G51" s="11" t="s">
        <v>8</v>
      </c>
      <c r="H51" s="11" t="s">
        <v>9</v>
      </c>
      <c r="I51" s="11" t="s">
        <v>10</v>
      </c>
      <c r="J51" s="11" t="s">
        <v>11</v>
      </c>
    </row>
    <row r="52" spans="1:10" x14ac:dyDescent="0.25">
      <c r="A52" s="4">
        <v>1</v>
      </c>
      <c r="B52" s="5">
        <v>209</v>
      </c>
      <c r="C52" s="5" t="s">
        <v>105</v>
      </c>
      <c r="D52" s="5" t="s">
        <v>106</v>
      </c>
      <c r="E52" s="5" t="s">
        <v>107</v>
      </c>
      <c r="F52" s="7" t="s">
        <v>25</v>
      </c>
      <c r="G52" s="13">
        <v>5.324074074074074E-3</v>
      </c>
      <c r="H52" s="14">
        <v>9.0624999999999994E-3</v>
      </c>
      <c r="I52" s="14">
        <v>2.9050925925925928E-3</v>
      </c>
      <c r="J52" s="14">
        <v>1.7303240740740741E-2</v>
      </c>
    </row>
    <row r="53" spans="1:10" x14ac:dyDescent="0.25">
      <c r="A53" s="6">
        <v>2</v>
      </c>
      <c r="B53" s="7">
        <v>208</v>
      </c>
      <c r="C53" s="7" t="s">
        <v>108</v>
      </c>
      <c r="D53" s="7" t="s">
        <v>109</v>
      </c>
      <c r="E53" s="7" t="s">
        <v>107</v>
      </c>
      <c r="F53" s="5" t="s">
        <v>25</v>
      </c>
      <c r="G53" s="14">
        <v>5.3125000000000004E-3</v>
      </c>
      <c r="H53" s="13">
        <v>9.1087962962962971E-3</v>
      </c>
      <c r="I53" s="13">
        <v>3.1597222222222222E-3</v>
      </c>
      <c r="J53" s="13">
        <v>1.7592592592592594E-2</v>
      </c>
    </row>
    <row r="54" spans="1:10" x14ac:dyDescent="0.25">
      <c r="A54" s="4">
        <v>3</v>
      </c>
      <c r="B54" s="5">
        <v>202</v>
      </c>
      <c r="C54" s="5" t="s">
        <v>110</v>
      </c>
      <c r="D54" s="5" t="s">
        <v>111</v>
      </c>
      <c r="E54" s="5" t="s">
        <v>107</v>
      </c>
      <c r="F54" s="7" t="s">
        <v>41</v>
      </c>
      <c r="G54" s="13">
        <v>5.6597222222222222E-3</v>
      </c>
      <c r="H54" s="14">
        <v>8.9004629629629625E-3</v>
      </c>
      <c r="I54" s="14">
        <v>3.1597222222222222E-3</v>
      </c>
      <c r="J54" s="14">
        <v>1.773148148148148E-2</v>
      </c>
    </row>
    <row r="55" spans="1:10" x14ac:dyDescent="0.25">
      <c r="A55" s="6">
        <v>4</v>
      </c>
      <c r="B55" s="7">
        <v>205</v>
      </c>
      <c r="C55" s="7" t="s">
        <v>112</v>
      </c>
      <c r="D55" s="7" t="s">
        <v>113</v>
      </c>
      <c r="E55" s="7" t="s">
        <v>107</v>
      </c>
      <c r="F55" s="5" t="s">
        <v>33</v>
      </c>
      <c r="G55" s="14">
        <v>5.3125000000000004E-3</v>
      </c>
      <c r="H55" s="13">
        <v>9.4907407407407406E-3</v>
      </c>
      <c r="I55" s="13">
        <v>3.0439814814814813E-3</v>
      </c>
      <c r="J55" s="13">
        <v>1.7858796296296296E-2</v>
      </c>
    </row>
    <row r="56" spans="1:10" x14ac:dyDescent="0.25">
      <c r="A56" s="4">
        <v>5</v>
      </c>
      <c r="B56" s="5">
        <v>204</v>
      </c>
      <c r="C56" s="5" t="s">
        <v>114</v>
      </c>
      <c r="D56" s="5" t="s">
        <v>32</v>
      </c>
      <c r="E56" s="5" t="s">
        <v>107</v>
      </c>
      <c r="F56" s="7" t="s">
        <v>33</v>
      </c>
      <c r="G56" s="13">
        <v>5.7407407407407407E-3</v>
      </c>
      <c r="H56" s="14">
        <v>9.9421296296296289E-3</v>
      </c>
      <c r="I56" s="14">
        <v>3.1944444444444446E-3</v>
      </c>
      <c r="J56" s="14">
        <v>1.8888888888888889E-2</v>
      </c>
    </row>
    <row r="57" spans="1:10" x14ac:dyDescent="0.25">
      <c r="A57" s="6">
        <v>6</v>
      </c>
      <c r="B57" s="7">
        <v>206</v>
      </c>
      <c r="C57" s="7" t="s">
        <v>115</v>
      </c>
      <c r="D57" s="7" t="s">
        <v>116</v>
      </c>
      <c r="E57" s="7" t="s">
        <v>107</v>
      </c>
      <c r="F57" s="7" t="s">
        <v>62</v>
      </c>
      <c r="G57" s="13">
        <v>6.2731481481481484E-3</v>
      </c>
      <c r="H57" s="13">
        <v>1.0821759259259258E-2</v>
      </c>
      <c r="I57" s="13">
        <v>4.2129629629629626E-3</v>
      </c>
      <c r="J57" s="13">
        <v>2.133101851851852E-2</v>
      </c>
    </row>
    <row r="58" spans="1:10" x14ac:dyDescent="0.25">
      <c r="A58" s="4">
        <v>7</v>
      </c>
      <c r="B58" s="5">
        <v>207</v>
      </c>
      <c r="C58" s="5" t="s">
        <v>117</v>
      </c>
      <c r="D58" s="5" t="s">
        <v>118</v>
      </c>
      <c r="E58" s="5" t="s">
        <v>107</v>
      </c>
      <c r="F58" s="5" t="s">
        <v>16</v>
      </c>
      <c r="G58" s="14">
        <v>6.3541666666666668E-3</v>
      </c>
      <c r="H58" s="14">
        <v>1.1875E-2</v>
      </c>
      <c r="I58" s="14">
        <v>3.8310185185185183E-3</v>
      </c>
      <c r="J58" s="14">
        <v>2.2060185185185186E-2</v>
      </c>
    </row>
    <row r="59" spans="1:10" x14ac:dyDescent="0.25">
      <c r="A59" s="6">
        <v>8</v>
      </c>
      <c r="B59" s="7">
        <v>201</v>
      </c>
      <c r="C59" s="7" t="s">
        <v>119</v>
      </c>
      <c r="D59" s="7" t="s">
        <v>120</v>
      </c>
      <c r="E59" s="7" t="s">
        <v>107</v>
      </c>
      <c r="F59" s="7" t="s">
        <v>41</v>
      </c>
      <c r="G59" s="13">
        <v>7.2685185185185188E-3</v>
      </c>
      <c r="H59" s="13">
        <v>1.607638888888889E-2</v>
      </c>
      <c r="I59" s="13">
        <v>4.7453703703703703E-3</v>
      </c>
      <c r="J59" s="13">
        <v>2.8113425925925927E-2</v>
      </c>
    </row>
    <row r="61" spans="1:10" ht="33.950000000000003" customHeight="1" x14ac:dyDescent="0.25">
      <c r="A61" s="44" t="s">
        <v>168</v>
      </c>
      <c r="B61" s="44"/>
      <c r="C61" s="44"/>
      <c r="D61" s="44"/>
      <c r="E61" s="44"/>
      <c r="F61" s="44"/>
      <c r="G61" s="44"/>
      <c r="H61" s="44"/>
      <c r="I61" s="44"/>
      <c r="J61" s="44"/>
    </row>
    <row r="62" spans="1:10" x14ac:dyDescent="0.25">
      <c r="A62" s="9" t="s">
        <v>121</v>
      </c>
      <c r="B62" s="10" t="s">
        <v>4</v>
      </c>
      <c r="C62" s="10" t="s">
        <v>5</v>
      </c>
      <c r="D62" s="10" t="s">
        <v>6</v>
      </c>
      <c r="E62" s="10" t="s">
        <v>7</v>
      </c>
      <c r="F62" s="12" t="s">
        <v>12</v>
      </c>
      <c r="G62" s="11" t="s">
        <v>8</v>
      </c>
      <c r="H62" s="11" t="s">
        <v>9</v>
      </c>
      <c r="I62" s="11" t="s">
        <v>10</v>
      </c>
      <c r="J62" s="11" t="s">
        <v>11</v>
      </c>
    </row>
    <row r="63" spans="1:10" x14ac:dyDescent="0.25">
      <c r="A63" s="4">
        <v>1</v>
      </c>
      <c r="B63" s="7">
        <v>201</v>
      </c>
      <c r="C63" s="7" t="s">
        <v>119</v>
      </c>
      <c r="D63" s="7" t="s">
        <v>120</v>
      </c>
      <c r="E63" s="7" t="s">
        <v>107</v>
      </c>
      <c r="F63" s="7" t="s">
        <v>41</v>
      </c>
      <c r="G63" s="13">
        <v>7.2685185185185188E-3</v>
      </c>
      <c r="H63" s="13">
        <v>1.607638888888889E-2</v>
      </c>
      <c r="I63" s="13">
        <v>4.7453703703703703E-3</v>
      </c>
      <c r="J63" s="13">
        <v>2.8113425925925927E-2</v>
      </c>
    </row>
    <row r="65" spans="1:10" ht="33.950000000000003" customHeight="1" x14ac:dyDescent="0.25">
      <c r="A65" s="43" t="s">
        <v>129</v>
      </c>
      <c r="B65" s="43"/>
      <c r="C65" s="43"/>
      <c r="D65" s="3"/>
      <c r="E65" s="3"/>
      <c r="F65" s="3"/>
      <c r="G65" s="3"/>
      <c r="H65" s="3"/>
      <c r="I65" s="3"/>
      <c r="J65" s="3"/>
    </row>
    <row r="66" spans="1:10" x14ac:dyDescent="0.25">
      <c r="A66" s="9" t="s">
        <v>121</v>
      </c>
      <c r="B66" s="10" t="s">
        <v>4</v>
      </c>
      <c r="C66" s="10" t="s">
        <v>5</v>
      </c>
      <c r="D66" s="10" t="s">
        <v>6</v>
      </c>
      <c r="E66" s="10" t="s">
        <v>7</v>
      </c>
      <c r="F66" s="12" t="s">
        <v>12</v>
      </c>
      <c r="G66" s="11" t="s">
        <v>8</v>
      </c>
      <c r="H66" s="11" t="s">
        <v>9</v>
      </c>
      <c r="I66" s="11" t="s">
        <v>10</v>
      </c>
      <c r="J66" s="11" t="s">
        <v>11</v>
      </c>
    </row>
    <row r="67" spans="1:10" x14ac:dyDescent="0.25">
      <c r="A67" s="6">
        <v>1</v>
      </c>
      <c r="B67" s="7">
        <v>245</v>
      </c>
      <c r="C67" s="7" t="s">
        <v>70</v>
      </c>
      <c r="D67" s="7" t="s">
        <v>71</v>
      </c>
      <c r="E67" s="7" t="s">
        <v>72</v>
      </c>
      <c r="F67" s="7" t="s">
        <v>73</v>
      </c>
      <c r="G67" s="13">
        <v>8.4606481481481477E-3</v>
      </c>
      <c r="H67" s="13">
        <v>1.1597222222222222E-2</v>
      </c>
      <c r="I67" s="13">
        <v>4.9189814814814816E-3</v>
      </c>
      <c r="J67" s="13">
        <v>2.4976851851851851E-2</v>
      </c>
    </row>
    <row r="68" spans="1:10" x14ac:dyDescent="0.25">
      <c r="A68" s="4">
        <v>2</v>
      </c>
      <c r="B68" s="5">
        <v>244</v>
      </c>
      <c r="C68" s="5" t="s">
        <v>74</v>
      </c>
      <c r="D68" s="5" t="s">
        <v>75</v>
      </c>
      <c r="E68" s="5" t="s">
        <v>72</v>
      </c>
      <c r="F68" s="5" t="s">
        <v>33</v>
      </c>
      <c r="G68" s="14">
        <v>8.9004629629629625E-3</v>
      </c>
      <c r="H68" s="14">
        <v>1.3553240740740741E-2</v>
      </c>
      <c r="I68" s="14">
        <v>5.0810185185185186E-3</v>
      </c>
      <c r="J68" s="14">
        <v>2.7546296296296298E-2</v>
      </c>
    </row>
    <row r="69" spans="1:10" x14ac:dyDescent="0.25">
      <c r="A69" s="15"/>
      <c r="B69" s="15"/>
      <c r="C69" s="15"/>
      <c r="D69" s="16"/>
      <c r="E69" s="16"/>
      <c r="F69" s="16"/>
      <c r="G69" s="17"/>
      <c r="H69" s="17"/>
      <c r="I69" s="17"/>
      <c r="J69" s="17"/>
    </row>
    <row r="70" spans="1:10" ht="33.950000000000003" customHeight="1" x14ac:dyDescent="0.25">
      <c r="A70" s="44" t="s">
        <v>169</v>
      </c>
      <c r="B70" s="44"/>
      <c r="C70" s="44"/>
      <c r="D70" s="44"/>
      <c r="E70" s="44"/>
      <c r="F70" s="3"/>
      <c r="G70" s="3"/>
      <c r="H70" s="3"/>
      <c r="I70" s="3"/>
      <c r="J70" s="3"/>
    </row>
    <row r="71" spans="1:10" x14ac:dyDescent="0.25">
      <c r="A71" s="9" t="s">
        <v>121</v>
      </c>
      <c r="B71" s="10" t="s">
        <v>4</v>
      </c>
      <c r="C71" s="10" t="s">
        <v>5</v>
      </c>
      <c r="D71" s="10" t="s">
        <v>6</v>
      </c>
      <c r="E71" s="10" t="s">
        <v>7</v>
      </c>
      <c r="F71" s="12" t="s">
        <v>12</v>
      </c>
      <c r="G71" s="11" t="s">
        <v>8</v>
      </c>
      <c r="H71" s="11" t="s">
        <v>9</v>
      </c>
      <c r="I71" s="11" t="s">
        <v>10</v>
      </c>
      <c r="J71" s="11" t="s">
        <v>11</v>
      </c>
    </row>
    <row r="72" spans="1:10" x14ac:dyDescent="0.25">
      <c r="A72" s="6">
        <v>1</v>
      </c>
      <c r="B72" s="7">
        <v>245</v>
      </c>
      <c r="C72" s="7" t="s">
        <v>70</v>
      </c>
      <c r="D72" s="7" t="s">
        <v>71</v>
      </c>
      <c r="E72" s="7" t="s">
        <v>72</v>
      </c>
      <c r="F72" s="8" t="s">
        <v>73</v>
      </c>
      <c r="G72" s="13">
        <v>8.4606481481481477E-3</v>
      </c>
      <c r="H72" s="13">
        <v>1.1597222222222222E-2</v>
      </c>
      <c r="I72" s="13">
        <v>4.9189814814814816E-3</v>
      </c>
      <c r="J72" s="13">
        <v>2.4976851851851851E-2</v>
      </c>
    </row>
    <row r="73" spans="1:10" x14ac:dyDescent="0.25">
      <c r="A73" s="28"/>
      <c r="B73" s="28"/>
      <c r="C73" s="28"/>
      <c r="G73" s="30"/>
      <c r="H73" s="30"/>
      <c r="I73" s="30"/>
      <c r="J73" s="30"/>
    </row>
    <row r="74" spans="1:10" ht="33.950000000000003" customHeight="1" x14ac:dyDescent="0.25">
      <c r="A74" s="43" t="s">
        <v>130</v>
      </c>
      <c r="B74" s="43"/>
      <c r="C74" s="43"/>
      <c r="D74" s="3"/>
      <c r="E74" s="3"/>
      <c r="F74" s="3"/>
      <c r="G74" s="3"/>
      <c r="H74" s="3"/>
      <c r="I74" s="3"/>
      <c r="J74" s="3"/>
    </row>
    <row r="75" spans="1:10" x14ac:dyDescent="0.25">
      <c r="A75" s="9" t="s">
        <v>121</v>
      </c>
      <c r="B75" s="10" t="s">
        <v>4</v>
      </c>
      <c r="C75" s="10" t="s">
        <v>5</v>
      </c>
      <c r="D75" s="10" t="s">
        <v>6</v>
      </c>
      <c r="E75" s="10" t="s">
        <v>7</v>
      </c>
      <c r="F75" s="12" t="s">
        <v>12</v>
      </c>
      <c r="G75" s="11" t="s">
        <v>8</v>
      </c>
      <c r="H75" s="11" t="s">
        <v>9</v>
      </c>
      <c r="I75" s="11" t="s">
        <v>10</v>
      </c>
      <c r="J75" s="11" t="s">
        <v>11</v>
      </c>
    </row>
    <row r="76" spans="1:10" x14ac:dyDescent="0.25">
      <c r="A76" s="6">
        <v>1</v>
      </c>
      <c r="B76" s="7">
        <v>212</v>
      </c>
      <c r="C76" s="7" t="s">
        <v>76</v>
      </c>
      <c r="D76" s="7" t="s">
        <v>77</v>
      </c>
      <c r="E76" s="7" t="s">
        <v>78</v>
      </c>
      <c r="F76" s="7" t="s">
        <v>25</v>
      </c>
      <c r="G76" s="13">
        <v>5.4976851851851853E-3</v>
      </c>
      <c r="H76" s="13">
        <v>9.3402777777777772E-3</v>
      </c>
      <c r="I76" s="13">
        <v>3.2060185185185186E-3</v>
      </c>
      <c r="J76" s="13">
        <v>1.8055555555555554E-2</v>
      </c>
    </row>
    <row r="77" spans="1:10" x14ac:dyDescent="0.25">
      <c r="A77" s="4">
        <v>2</v>
      </c>
      <c r="B77" s="5">
        <v>211</v>
      </c>
      <c r="C77" s="5" t="s">
        <v>79</v>
      </c>
      <c r="D77" s="5" t="s">
        <v>80</v>
      </c>
      <c r="E77" s="5" t="s">
        <v>78</v>
      </c>
      <c r="F77" s="5" t="s">
        <v>33</v>
      </c>
      <c r="G77" s="14">
        <v>5.347222222222222E-3</v>
      </c>
      <c r="H77" s="14">
        <v>9.6874999999999999E-3</v>
      </c>
      <c r="I77" s="14">
        <v>3.3101851851851851E-3</v>
      </c>
      <c r="J77" s="14">
        <v>1.8356481481481481E-2</v>
      </c>
    </row>
    <row r="78" spans="1:10" x14ac:dyDescent="0.25">
      <c r="A78" s="6">
        <v>3</v>
      </c>
      <c r="B78" s="7">
        <v>210</v>
      </c>
      <c r="C78" s="7" t="s">
        <v>44</v>
      </c>
      <c r="D78" s="7" t="s">
        <v>55</v>
      </c>
      <c r="E78" s="7" t="s">
        <v>78</v>
      </c>
      <c r="F78" s="7" t="s">
        <v>33</v>
      </c>
      <c r="G78" s="13">
        <v>6.1342592592592594E-3</v>
      </c>
      <c r="H78" s="13">
        <v>9.8842592592592593E-3</v>
      </c>
      <c r="I78" s="13">
        <v>3.5416666666666665E-3</v>
      </c>
      <c r="J78" s="13">
        <v>1.9583333333333335E-2</v>
      </c>
    </row>
    <row r="79" spans="1:10" x14ac:dyDescent="0.25">
      <c r="A79" s="4" t="s">
        <v>172</v>
      </c>
      <c r="B79" s="5">
        <v>203</v>
      </c>
      <c r="C79" s="5" t="s">
        <v>133</v>
      </c>
      <c r="D79" s="5" t="s">
        <v>134</v>
      </c>
      <c r="E79" s="5" t="s">
        <v>81</v>
      </c>
      <c r="F79" s="5" t="s">
        <v>41</v>
      </c>
      <c r="G79" s="14"/>
      <c r="H79" s="14"/>
      <c r="I79" s="14"/>
      <c r="J79" s="14"/>
    </row>
    <row r="81" spans="1:10" ht="33.950000000000003" customHeight="1" x14ac:dyDescent="0.25">
      <c r="A81" s="43" t="s">
        <v>131</v>
      </c>
      <c r="B81" s="43"/>
      <c r="C81" s="43"/>
      <c r="D81" s="43"/>
      <c r="E81" s="43"/>
      <c r="F81" s="43"/>
      <c r="G81" s="43"/>
      <c r="H81" s="43"/>
      <c r="I81" s="3"/>
      <c r="J81" s="3"/>
    </row>
    <row r="82" spans="1:10" x14ac:dyDescent="0.25">
      <c r="A82" s="9" t="s">
        <v>121</v>
      </c>
      <c r="B82" s="10" t="s">
        <v>4</v>
      </c>
      <c r="C82" s="10" t="s">
        <v>5</v>
      </c>
      <c r="D82" s="10" t="s">
        <v>6</v>
      </c>
      <c r="E82" s="10" t="s">
        <v>7</v>
      </c>
      <c r="F82" s="12" t="s">
        <v>12</v>
      </c>
      <c r="G82" s="11" t="s">
        <v>8</v>
      </c>
      <c r="H82" s="11" t="s">
        <v>9</v>
      </c>
      <c r="I82" s="11" t="s">
        <v>10</v>
      </c>
      <c r="J82" s="11" t="s">
        <v>11</v>
      </c>
    </row>
    <row r="83" spans="1:10" x14ac:dyDescent="0.25">
      <c r="A83" s="6">
        <v>1</v>
      </c>
      <c r="B83" s="7">
        <v>110</v>
      </c>
      <c r="C83" s="7" t="s">
        <v>82</v>
      </c>
      <c r="D83" s="7" t="s">
        <v>83</v>
      </c>
      <c r="E83" s="7" t="s">
        <v>174</v>
      </c>
      <c r="F83" s="8" t="s">
        <v>84</v>
      </c>
      <c r="G83" s="13">
        <v>7.6967592592592591E-3</v>
      </c>
      <c r="H83" s="13">
        <v>1.2685185185185185E-2</v>
      </c>
      <c r="I83" s="13">
        <v>4.340277777777778E-3</v>
      </c>
      <c r="J83" s="13">
        <v>2.4722222222222222E-2</v>
      </c>
    </row>
    <row r="85" spans="1:10" ht="33.950000000000003" customHeight="1" x14ac:dyDescent="0.25">
      <c r="A85" s="43" t="s">
        <v>132</v>
      </c>
      <c r="B85" s="43"/>
      <c r="C85" s="43"/>
      <c r="D85" s="43"/>
      <c r="E85" s="43"/>
      <c r="F85" s="43"/>
      <c r="G85" s="43"/>
      <c r="H85" s="43"/>
      <c r="I85" s="3"/>
      <c r="J85" s="3"/>
    </row>
    <row r="86" spans="1:10" x14ac:dyDescent="0.25">
      <c r="A86" s="9" t="s">
        <v>121</v>
      </c>
      <c r="B86" s="10" t="s">
        <v>4</v>
      </c>
      <c r="C86" s="10" t="s">
        <v>5</v>
      </c>
      <c r="D86" s="10" t="s">
        <v>6</v>
      </c>
      <c r="E86" s="10" t="s">
        <v>7</v>
      </c>
      <c r="F86" s="12" t="s">
        <v>12</v>
      </c>
      <c r="G86" s="11" t="s">
        <v>8</v>
      </c>
      <c r="H86" s="11" t="s">
        <v>9</v>
      </c>
      <c r="I86" s="11" t="s">
        <v>10</v>
      </c>
      <c r="J86" s="11" t="s">
        <v>11</v>
      </c>
    </row>
    <row r="87" spans="1:10" x14ac:dyDescent="0.25">
      <c r="A87" s="4">
        <v>1</v>
      </c>
      <c r="B87" s="5">
        <v>111</v>
      </c>
      <c r="C87" s="5" t="s">
        <v>85</v>
      </c>
      <c r="D87" s="5" t="s">
        <v>86</v>
      </c>
      <c r="E87" s="5" t="s">
        <v>175</v>
      </c>
      <c r="F87" s="7" t="s">
        <v>87</v>
      </c>
      <c r="G87" s="13">
        <v>5.9953703703703705E-3</v>
      </c>
      <c r="H87" s="7">
        <v>9.3981481481481485E-3</v>
      </c>
      <c r="I87" s="14">
        <v>3.2638888888888891E-3</v>
      </c>
      <c r="J87" s="14">
        <v>1.8668981481481481E-2</v>
      </c>
    </row>
    <row r="88" spans="1:10" x14ac:dyDescent="0.25">
      <c r="A88" s="6">
        <v>2</v>
      </c>
      <c r="B88" s="7">
        <v>112</v>
      </c>
      <c r="C88" s="7" t="s">
        <v>88</v>
      </c>
      <c r="D88" s="7" t="s">
        <v>89</v>
      </c>
      <c r="E88" s="7" t="s">
        <v>176</v>
      </c>
      <c r="F88" s="5" t="s">
        <v>90</v>
      </c>
      <c r="G88" s="14">
        <v>5.9953703703703705E-3</v>
      </c>
      <c r="H88" s="5">
        <v>9.9074074074074082E-3</v>
      </c>
      <c r="I88" s="13">
        <v>3.3680555555555556E-3</v>
      </c>
      <c r="J88" s="13">
        <v>1.9282407407407408E-2</v>
      </c>
    </row>
    <row r="89" spans="1:10" x14ac:dyDescent="0.25">
      <c r="A89" s="4">
        <v>3</v>
      </c>
      <c r="B89" s="5">
        <v>113</v>
      </c>
      <c r="C89" s="5" t="s">
        <v>91</v>
      </c>
      <c r="D89" s="5" t="s">
        <v>92</v>
      </c>
      <c r="E89" s="5" t="s">
        <v>176</v>
      </c>
      <c r="F89" s="7" t="s">
        <v>16</v>
      </c>
      <c r="G89" s="13">
        <v>6.122685185185185E-3</v>
      </c>
      <c r="H89" s="7">
        <v>9.8148148148148144E-3</v>
      </c>
      <c r="I89" s="14">
        <v>3.8078703703703703E-3</v>
      </c>
      <c r="J89" s="14">
        <v>1.9756944444444445E-2</v>
      </c>
    </row>
    <row r="90" spans="1:10" x14ac:dyDescent="0.25">
      <c r="A90" s="6">
        <v>4</v>
      </c>
      <c r="B90" s="7">
        <v>114</v>
      </c>
      <c r="C90" s="7" t="s">
        <v>93</v>
      </c>
      <c r="D90" s="7" t="s">
        <v>94</v>
      </c>
      <c r="E90" s="7" t="s">
        <v>177</v>
      </c>
      <c r="F90" s="5" t="s">
        <v>90</v>
      </c>
      <c r="G90" s="14">
        <v>6.9097222222222225E-3</v>
      </c>
      <c r="H90" s="5">
        <v>1.1064814814814816E-2</v>
      </c>
      <c r="I90" s="13">
        <v>3.7847222222222223E-3</v>
      </c>
      <c r="J90" s="13">
        <v>2.1770833333333333E-2</v>
      </c>
    </row>
    <row r="91" spans="1:10" x14ac:dyDescent="0.25">
      <c r="A91" s="4" t="s">
        <v>172</v>
      </c>
      <c r="B91" s="5">
        <v>115</v>
      </c>
      <c r="C91" s="5" t="s">
        <v>135</v>
      </c>
      <c r="D91" s="5" t="s">
        <v>136</v>
      </c>
      <c r="E91" s="5" t="s">
        <v>177</v>
      </c>
      <c r="F91" s="7" t="s">
        <v>25</v>
      </c>
      <c r="G91" s="13"/>
      <c r="H91" s="7"/>
      <c r="I91" s="14"/>
      <c r="J91" s="14"/>
    </row>
  </sheetData>
  <autoFilter ref="A11:J79" xr:uid="{CF9A7DB6-DA8D-4502-9505-C664BE5341CD}"/>
  <mergeCells count="13">
    <mergeCell ref="A81:H81"/>
    <mergeCell ref="A85:H85"/>
    <mergeCell ref="A61:J61"/>
    <mergeCell ref="A70:E70"/>
    <mergeCell ref="A9:J9"/>
    <mergeCell ref="A10:C10"/>
    <mergeCell ref="A23:C23"/>
    <mergeCell ref="A42:C42"/>
    <mergeCell ref="A8:D8"/>
    <mergeCell ref="F8:J8"/>
    <mergeCell ref="A50:C50"/>
    <mergeCell ref="A65:C65"/>
    <mergeCell ref="A74:C7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376B1-F25D-437F-93F4-B876D538833F}">
  <dimension ref="A4:J28"/>
  <sheetViews>
    <sheetView topLeftCell="A7" workbookViewId="0">
      <selection activeCell="M15" sqref="M15"/>
    </sheetView>
  </sheetViews>
  <sheetFormatPr baseColWidth="10" defaultColWidth="11.5703125" defaultRowHeight="15" x14ac:dyDescent="0.25"/>
  <cols>
    <col min="2" max="2" width="28.42578125" bestFit="1" customWidth="1"/>
  </cols>
  <sheetData>
    <row r="4" spans="1:10" ht="21" x14ac:dyDescent="0.35">
      <c r="A4" s="18" t="s">
        <v>178</v>
      </c>
      <c r="B4" s="19"/>
      <c r="C4" s="18"/>
      <c r="D4" s="19"/>
      <c r="E4" s="19"/>
      <c r="F4" s="19"/>
      <c r="G4" s="19"/>
      <c r="H4" s="19"/>
      <c r="I4" s="19"/>
      <c r="J4" s="19"/>
    </row>
    <row r="5" spans="1:10" ht="21" x14ac:dyDescent="0.35">
      <c r="A5" s="29" t="s">
        <v>179</v>
      </c>
      <c r="B5" s="19"/>
      <c r="C5" s="18"/>
      <c r="D5" s="19"/>
      <c r="E5" s="19"/>
      <c r="F5" s="19"/>
      <c r="G5" s="19"/>
      <c r="H5" s="19"/>
      <c r="I5" s="19"/>
      <c r="J5" s="19"/>
    </row>
    <row r="6" spans="1:10" x14ac:dyDescent="0.25">
      <c r="A6" s="19"/>
      <c r="B6" s="20">
        <v>46165</v>
      </c>
      <c r="C6" s="20"/>
      <c r="D6" s="19"/>
      <c r="E6" s="19"/>
      <c r="F6" s="19"/>
      <c r="G6" s="19"/>
      <c r="H6" s="19"/>
      <c r="I6" s="19"/>
      <c r="J6" s="19"/>
    </row>
    <row r="8" spans="1:10" ht="21" x14ac:dyDescent="0.35">
      <c r="A8" s="21" t="s">
        <v>138</v>
      </c>
      <c r="B8" s="19"/>
      <c r="C8" s="18"/>
      <c r="E8" s="41"/>
      <c r="F8" s="22" t="s">
        <v>139</v>
      </c>
      <c r="G8" s="19"/>
      <c r="H8" s="19" t="s">
        <v>140</v>
      </c>
      <c r="I8" s="19" t="s">
        <v>141</v>
      </c>
      <c r="J8" s="19"/>
    </row>
    <row r="9" spans="1:10" ht="21" x14ac:dyDescent="0.35">
      <c r="A9" s="19" t="s">
        <v>142</v>
      </c>
      <c r="B9" s="19"/>
      <c r="C9" s="18"/>
      <c r="D9" s="19" t="s">
        <v>143</v>
      </c>
      <c r="F9" s="23"/>
      <c r="G9" s="19"/>
      <c r="H9" s="19" t="s">
        <v>144</v>
      </c>
      <c r="I9" s="19" t="s">
        <v>141</v>
      </c>
      <c r="J9" s="19"/>
    </row>
    <row r="10" spans="1:10" ht="21" x14ac:dyDescent="0.35">
      <c r="A10" s="19" t="s">
        <v>145</v>
      </c>
      <c r="B10" s="19"/>
      <c r="C10" s="18"/>
      <c r="D10" s="19" t="s">
        <v>146</v>
      </c>
      <c r="F10" s="23"/>
      <c r="G10" s="19"/>
      <c r="H10" s="19" t="s">
        <v>147</v>
      </c>
      <c r="I10" s="19" t="s">
        <v>141</v>
      </c>
      <c r="J10" s="19"/>
    </row>
    <row r="11" spans="1:10" ht="21" x14ac:dyDescent="0.35">
      <c r="A11" s="19"/>
      <c r="B11" s="19"/>
      <c r="C11" s="18"/>
      <c r="D11" s="19" t="s">
        <v>148</v>
      </c>
      <c r="F11" s="23"/>
      <c r="G11" s="19"/>
      <c r="H11" s="19"/>
      <c r="I11" s="19"/>
      <c r="J11" s="19"/>
    </row>
    <row r="12" spans="1:10" ht="21" x14ac:dyDescent="0.35">
      <c r="A12" s="19"/>
      <c r="B12" s="19"/>
      <c r="C12" s="18"/>
      <c r="D12" s="19"/>
      <c r="E12" s="19"/>
      <c r="F12" s="19"/>
      <c r="G12" s="19"/>
      <c r="H12" s="19"/>
      <c r="I12" s="19"/>
      <c r="J12" s="19"/>
    </row>
    <row r="15" spans="1:10" ht="21" x14ac:dyDescent="0.35">
      <c r="A15" s="18" t="s">
        <v>137</v>
      </c>
    </row>
    <row r="17" spans="1:9" x14ac:dyDescent="0.25">
      <c r="A17" s="24" t="s">
        <v>121</v>
      </c>
      <c r="B17" s="24" t="s">
        <v>12</v>
      </c>
      <c r="C17" s="25" t="s">
        <v>78</v>
      </c>
      <c r="D17" s="25" t="s">
        <v>107</v>
      </c>
      <c r="E17" s="25" t="s">
        <v>40</v>
      </c>
      <c r="F17" s="25" t="s">
        <v>72</v>
      </c>
      <c r="G17" s="25" t="s">
        <v>97</v>
      </c>
      <c r="H17" s="25" t="s">
        <v>15</v>
      </c>
      <c r="I17" s="25" t="s">
        <v>149</v>
      </c>
    </row>
    <row r="18" spans="1:9" x14ac:dyDescent="0.25">
      <c r="A18" s="26" t="s">
        <v>150</v>
      </c>
      <c r="B18" s="27" t="s">
        <v>33</v>
      </c>
      <c r="C18" s="31">
        <v>2</v>
      </c>
      <c r="D18" s="31">
        <v>4</v>
      </c>
      <c r="E18" s="31">
        <v>8</v>
      </c>
      <c r="F18" s="31">
        <v>2</v>
      </c>
      <c r="G18" s="31">
        <v>3</v>
      </c>
      <c r="H18" s="31">
        <v>7</v>
      </c>
      <c r="I18" s="27">
        <f t="shared" ref="I18:I28" si="0">SUM(C18:H18)</f>
        <v>26</v>
      </c>
    </row>
    <row r="19" spans="1:9" x14ac:dyDescent="0.25">
      <c r="A19" s="26" t="s">
        <v>151</v>
      </c>
      <c r="B19" s="27" t="s">
        <v>25</v>
      </c>
      <c r="C19" s="31">
        <v>1</v>
      </c>
      <c r="D19" s="31">
        <v>1</v>
      </c>
      <c r="E19" s="31">
        <v>3</v>
      </c>
      <c r="F19" s="31">
        <v>100</v>
      </c>
      <c r="G19" s="31">
        <v>1</v>
      </c>
      <c r="H19" s="31">
        <v>4</v>
      </c>
      <c r="I19" s="27">
        <f t="shared" si="0"/>
        <v>110</v>
      </c>
    </row>
    <row r="20" spans="1:9" x14ac:dyDescent="0.25">
      <c r="A20" s="26" t="s">
        <v>152</v>
      </c>
      <c r="B20" s="27" t="s">
        <v>153</v>
      </c>
      <c r="C20" s="31">
        <v>100</v>
      </c>
      <c r="D20" s="31">
        <v>7</v>
      </c>
      <c r="E20" s="31">
        <v>2</v>
      </c>
      <c r="F20" s="31">
        <v>100</v>
      </c>
      <c r="G20" s="31">
        <v>100</v>
      </c>
      <c r="H20" s="31">
        <v>1</v>
      </c>
      <c r="I20" s="27">
        <f t="shared" si="0"/>
        <v>310</v>
      </c>
    </row>
    <row r="21" spans="1:9" x14ac:dyDescent="0.25">
      <c r="A21" s="26" t="s">
        <v>154</v>
      </c>
      <c r="B21" s="27" t="s">
        <v>155</v>
      </c>
      <c r="C21" s="31">
        <v>100</v>
      </c>
      <c r="D21" s="31">
        <v>6</v>
      </c>
      <c r="E21" s="31">
        <v>11</v>
      </c>
      <c r="F21" s="31">
        <v>100</v>
      </c>
      <c r="G21" s="31">
        <v>4</v>
      </c>
      <c r="H21" s="31">
        <v>100</v>
      </c>
      <c r="I21" s="27">
        <f t="shared" si="0"/>
        <v>321</v>
      </c>
    </row>
    <row r="22" spans="1:9" x14ac:dyDescent="0.25">
      <c r="A22" s="26" t="s">
        <v>156</v>
      </c>
      <c r="B22" s="27" t="s">
        <v>157</v>
      </c>
      <c r="C22" s="31">
        <v>100</v>
      </c>
      <c r="D22" s="31">
        <v>3</v>
      </c>
      <c r="E22" s="31">
        <v>1</v>
      </c>
      <c r="F22" s="31">
        <v>100</v>
      </c>
      <c r="G22" s="31">
        <v>100</v>
      </c>
      <c r="H22" s="31">
        <v>100</v>
      </c>
      <c r="I22" s="27">
        <f t="shared" si="0"/>
        <v>404</v>
      </c>
    </row>
    <row r="23" spans="1:9" x14ac:dyDescent="0.25">
      <c r="A23" s="26" t="s">
        <v>158</v>
      </c>
      <c r="B23" s="27" t="s">
        <v>164</v>
      </c>
      <c r="C23" s="31">
        <v>100</v>
      </c>
      <c r="D23" s="31">
        <v>100</v>
      </c>
      <c r="E23" s="31">
        <v>100</v>
      </c>
      <c r="F23" s="31">
        <v>1</v>
      </c>
      <c r="G23" s="31">
        <v>100</v>
      </c>
      <c r="H23" s="31">
        <v>100</v>
      </c>
      <c r="I23" s="27">
        <f t="shared" si="0"/>
        <v>501</v>
      </c>
    </row>
    <row r="24" spans="1:9" x14ac:dyDescent="0.25">
      <c r="A24" s="26" t="s">
        <v>159</v>
      </c>
      <c r="B24" s="27" t="s">
        <v>19</v>
      </c>
      <c r="C24" s="31">
        <v>100</v>
      </c>
      <c r="D24" s="31">
        <v>100</v>
      </c>
      <c r="E24" s="31">
        <v>100</v>
      </c>
      <c r="F24" s="31">
        <v>100</v>
      </c>
      <c r="G24" s="31">
        <v>100</v>
      </c>
      <c r="H24" s="31">
        <v>2</v>
      </c>
      <c r="I24" s="27">
        <f t="shared" si="0"/>
        <v>502</v>
      </c>
    </row>
    <row r="25" spans="1:9" x14ac:dyDescent="0.25">
      <c r="A25" s="26" t="s">
        <v>160</v>
      </c>
      <c r="B25" s="27" t="s">
        <v>99</v>
      </c>
      <c r="C25" s="31">
        <v>100</v>
      </c>
      <c r="D25" s="31">
        <v>100</v>
      </c>
      <c r="E25" s="31">
        <v>100</v>
      </c>
      <c r="F25" s="31">
        <v>100</v>
      </c>
      <c r="G25" s="31">
        <v>2</v>
      </c>
      <c r="H25" s="31">
        <v>100</v>
      </c>
      <c r="I25" s="27">
        <f t="shared" si="0"/>
        <v>502</v>
      </c>
    </row>
    <row r="26" spans="1:9" x14ac:dyDescent="0.25">
      <c r="A26" s="26" t="s">
        <v>162</v>
      </c>
      <c r="B26" s="27" t="s">
        <v>22</v>
      </c>
      <c r="C26" s="31">
        <v>100</v>
      </c>
      <c r="D26" s="31">
        <v>100</v>
      </c>
      <c r="E26" s="31">
        <v>100</v>
      </c>
      <c r="F26" s="31">
        <v>100</v>
      </c>
      <c r="G26" s="31">
        <v>100</v>
      </c>
      <c r="H26" s="31">
        <v>3</v>
      </c>
      <c r="I26" s="27">
        <f t="shared" si="0"/>
        <v>503</v>
      </c>
    </row>
    <row r="27" spans="1:9" x14ac:dyDescent="0.25">
      <c r="A27" s="26" t="s">
        <v>163</v>
      </c>
      <c r="B27" s="27" t="s">
        <v>161</v>
      </c>
      <c r="C27" s="31">
        <v>100</v>
      </c>
      <c r="D27" s="31">
        <v>100</v>
      </c>
      <c r="E27" s="31">
        <v>100</v>
      </c>
      <c r="F27" s="31">
        <v>100</v>
      </c>
      <c r="G27" s="31">
        <v>100</v>
      </c>
      <c r="H27" s="31">
        <v>6</v>
      </c>
      <c r="I27" s="27">
        <f t="shared" si="0"/>
        <v>506</v>
      </c>
    </row>
    <row r="28" spans="1:9" x14ac:dyDescent="0.25">
      <c r="A28" s="26" t="s">
        <v>165</v>
      </c>
      <c r="B28" s="27" t="s">
        <v>166</v>
      </c>
      <c r="C28" s="31">
        <v>100</v>
      </c>
      <c r="D28" s="31">
        <v>100</v>
      </c>
      <c r="E28" s="31">
        <v>100</v>
      </c>
      <c r="F28" s="31">
        <v>100</v>
      </c>
      <c r="G28" s="31">
        <v>100</v>
      </c>
      <c r="H28" s="31">
        <v>100</v>
      </c>
      <c r="I28" s="27">
        <f t="shared" si="0"/>
        <v>600</v>
      </c>
    </row>
  </sheetData>
  <autoFilter ref="B17:I28" xr:uid="{444376B1-F25D-437F-93F4-B876D538833F}">
    <sortState xmlns:xlrd2="http://schemas.microsoft.com/office/spreadsheetml/2017/richdata2" ref="B18:I28">
      <sortCondition ref="I17:I28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individual</vt:lpstr>
      <vt:lpstr>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FEGATRI DEPORTE</dc:creator>
  <cp:lastModifiedBy>FEGATRI DEPORTE</cp:lastModifiedBy>
  <dcterms:created xsi:type="dcterms:W3CDTF">2026-05-25T07:51:44Z</dcterms:created>
  <dcterms:modified xsi:type="dcterms:W3CDTF">2026-05-27T11:01:47Z</dcterms:modified>
</cp:coreProperties>
</file>