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65F03E8-C018-4D89-9A5D-205BB657B5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ER SPRINT" sheetId="9" r:id="rId1"/>
    <sheet name="CLUBS SS" sheetId="4" r:id="rId2"/>
  </sheets>
  <definedNames>
    <definedName name="_xlnm._FilterDatabase" localSheetId="1" hidden="1">'CLUBS SS'!$B$17:$I$29</definedName>
    <definedName name="_xlnm._FilterDatabase" localSheetId="0" hidden="1">'SUPER SPRINT'!$B$16:$L$98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4" l="1"/>
  <c r="I21" i="4"/>
  <c r="I22" i="4"/>
  <c r="I29" i="4"/>
  <c r="I28" i="4"/>
  <c r="I25" i="4"/>
  <c r="I18" i="4"/>
  <c r="I26" i="4"/>
  <c r="I20" i="4"/>
  <c r="I24" i="4"/>
  <c r="I23" i="4"/>
  <c r="I19" i="4"/>
</calcChain>
</file>

<file path=xl/sharedStrings.xml><?xml version="1.0" encoding="utf-8"?>
<sst xmlns="http://schemas.openxmlformats.org/spreadsheetml/2006/main" count="577" uniqueCount="223">
  <si>
    <t>#</t>
  </si>
  <si>
    <t>ADRIAN</t>
  </si>
  <si>
    <t>SALGADO POUSO</t>
  </si>
  <si>
    <t>NON</t>
  </si>
  <si>
    <t>JORGE</t>
  </si>
  <si>
    <t>JAVIER</t>
  </si>
  <si>
    <t>MARTIN</t>
  </si>
  <si>
    <t>PATIÑO RIOS</t>
  </si>
  <si>
    <t>LUCAS</t>
  </si>
  <si>
    <t>AGEITOS ROMERO</t>
  </si>
  <si>
    <t>CLUB DEPORTIVO DELIKIA</t>
  </si>
  <si>
    <t>MARTINA</t>
  </si>
  <si>
    <t>PIÑA CONSUEGRA</t>
  </si>
  <si>
    <t>CAAMAÑO FERNANDEZ</t>
  </si>
  <si>
    <t>TRIATLON INFORHOUSE SANTIAGO</t>
  </si>
  <si>
    <t>DÍAZ PÉREZ</t>
  </si>
  <si>
    <t>ALVARO</t>
  </si>
  <si>
    <t>DANIEL</t>
  </si>
  <si>
    <t>IAGO</t>
  </si>
  <si>
    <t>LARA</t>
  </si>
  <si>
    <t>GOMEZ MONTERO</t>
  </si>
  <si>
    <t>CID REBOLLO</t>
  </si>
  <si>
    <t>A.D. FOGAR</t>
  </si>
  <si>
    <t>SI</t>
  </si>
  <si>
    <t>DIEGO</t>
  </si>
  <si>
    <t>CANDELA</t>
  </si>
  <si>
    <t>JULIA</t>
  </si>
  <si>
    <t>CLUB TRIATLON COMPOSTELA</t>
  </si>
  <si>
    <t>DANIELA</t>
  </si>
  <si>
    <t>FERNANDEZ RUA</t>
  </si>
  <si>
    <t>BRUNO</t>
  </si>
  <si>
    <t>TRIATLON FERROL</t>
  </si>
  <si>
    <t>BENASACH LÓPEZ</t>
  </si>
  <si>
    <t>TRIATLON ATLANTICO</t>
  </si>
  <si>
    <t>LAURA</t>
  </si>
  <si>
    <t>MIGUEL</t>
  </si>
  <si>
    <t>HUGO</t>
  </si>
  <si>
    <t>A.D. NAUTICO DE NARON</t>
  </si>
  <si>
    <t>RENDO BARREIRO</t>
  </si>
  <si>
    <t>FUENTES SOSA</t>
  </si>
  <si>
    <t>CLUB TRIATLON VILALBA</t>
  </si>
  <si>
    <t>IRIA</t>
  </si>
  <si>
    <t>ALEJANDRO</t>
  </si>
  <si>
    <t>CIDADE DE LUGO FLUVIAL</t>
  </si>
  <si>
    <t>RODRÍGUEZ NOVO</t>
  </si>
  <si>
    <t>CLUB OLIMPICO DE VEDRA</t>
  </si>
  <si>
    <t>NOA</t>
  </si>
  <si>
    <t>PEDRO</t>
  </si>
  <si>
    <t>DOCAMPO NAVARRO</t>
  </si>
  <si>
    <t>MARTÍN</t>
  </si>
  <si>
    <t>CASTRO FANDIÑO</t>
  </si>
  <si>
    <t>JVF</t>
  </si>
  <si>
    <t>CARLA</t>
  </si>
  <si>
    <t>GIL LEIS</t>
  </si>
  <si>
    <t>CDF</t>
  </si>
  <si>
    <t>ITZIAR</t>
  </si>
  <si>
    <t>FERNÁNDEZ RIVAS</t>
  </si>
  <si>
    <t>JNF</t>
  </si>
  <si>
    <t>IREA ADRIANA</t>
  </si>
  <si>
    <t>ALEN FERNANDEZ</t>
  </si>
  <si>
    <t>LUCIA</t>
  </si>
  <si>
    <t>TABOADA CODESIDO</t>
  </si>
  <si>
    <t>CDM</t>
  </si>
  <si>
    <t>SOUTO ANDÚJAR</t>
  </si>
  <si>
    <t>YUBERO SANMARTIN</t>
  </si>
  <si>
    <t>JVM</t>
  </si>
  <si>
    <t>DAVID ANTONIO</t>
  </si>
  <si>
    <t>EMILIAN BACAOANU</t>
  </si>
  <si>
    <t>SABELA</t>
  </si>
  <si>
    <t>PEREZ IGLESIAS</t>
  </si>
  <si>
    <t>ROQUE</t>
  </si>
  <si>
    <t>CANEIRO FONTICOBA</t>
  </si>
  <si>
    <t>LUÁN</t>
  </si>
  <si>
    <t>SANESTEBAN LÓPEZ</t>
  </si>
  <si>
    <t>ABELLEIRA GOMEZ</t>
  </si>
  <si>
    <t>IRENE</t>
  </si>
  <si>
    <t>GARCIA NEBRIL</t>
  </si>
  <si>
    <t>JESUS</t>
  </si>
  <si>
    <t>JEYDEN JAEL</t>
  </si>
  <si>
    <t>SILVA GUERRERO</t>
  </si>
  <si>
    <t>AINHOA</t>
  </si>
  <si>
    <t>DOPICO PENA</t>
  </si>
  <si>
    <t>VILLADÓNIGA SANESTEBAN</t>
  </si>
  <si>
    <t>AIRAS</t>
  </si>
  <si>
    <t>CARMEN</t>
  </si>
  <si>
    <t>ELVIRA</t>
  </si>
  <si>
    <t>JAIRO</t>
  </si>
  <si>
    <t>GONTAN IGLESIAS</t>
  </si>
  <si>
    <t>ANA</t>
  </si>
  <si>
    <t>LEDO BARRIOS</t>
  </si>
  <si>
    <t>OTERO VILLADONIGA</t>
  </si>
  <si>
    <t>NINA</t>
  </si>
  <si>
    <t>VILLAR ABELLA</t>
  </si>
  <si>
    <t>MARTA</t>
  </si>
  <si>
    <t>MUÑIZ RAMA</t>
  </si>
  <si>
    <t>CASAL ALONSO</t>
  </si>
  <si>
    <t>PRADA MAROÑO</t>
  </si>
  <si>
    <t>YERA REGUEIRA</t>
  </si>
  <si>
    <t>BLANCO GOMEZ</t>
  </si>
  <si>
    <t>SANTOMÉ GARCÍA</t>
  </si>
  <si>
    <t>NICOLÁS</t>
  </si>
  <si>
    <t>MATO LÓPEZ</t>
  </si>
  <si>
    <t>LINO</t>
  </si>
  <si>
    <t>SOUTO TABOADA</t>
  </si>
  <si>
    <t>NICOLAS</t>
  </si>
  <si>
    <t>PEREZ RUIZ</t>
  </si>
  <si>
    <t>GIANZO GONZALEZ</t>
  </si>
  <si>
    <t>DOPAZO NUÑEZ</t>
  </si>
  <si>
    <t>MAURO</t>
  </si>
  <si>
    <t>CANOSA FIDALGO</t>
  </si>
  <si>
    <t>ABRALDES TEJO</t>
  </si>
  <si>
    <t>MARTÍNEZ MANTIÑÁN</t>
  </si>
  <si>
    <t>CLUB HERCULES TERMARIA</t>
  </si>
  <si>
    <t>JNM</t>
  </si>
  <si>
    <t>RODRIGUEZ COTROFE</t>
  </si>
  <si>
    <t>BRAIS</t>
  </si>
  <si>
    <t>EZAMA SEGARRA</t>
  </si>
  <si>
    <t>ROS GONZALEZ</t>
  </si>
  <si>
    <t>ALOIA</t>
  </si>
  <si>
    <t>ANDRADE SUAREZ</t>
  </si>
  <si>
    <t>SARA</t>
  </si>
  <si>
    <t>LISTE MOREU</t>
  </si>
  <si>
    <t>PINTOS LOPEZ</t>
  </si>
  <si>
    <t>XAVI</t>
  </si>
  <si>
    <t>YANEZ AMADO</t>
  </si>
  <si>
    <t>SOFIA ISABEL</t>
  </si>
  <si>
    <t>MALVAREZ SULBARAN</t>
  </si>
  <si>
    <t>JOSE IGNACIO</t>
  </si>
  <si>
    <t>ARIEL</t>
  </si>
  <si>
    <t>SOTO MEIZOSO</t>
  </si>
  <si>
    <t>ARIADNA</t>
  </si>
  <si>
    <t>PITA PAZOS</t>
  </si>
  <si>
    <t>CLUB TRIATLON BETANZOS</t>
  </si>
  <si>
    <t>MASEDA VÁZQUEZ</t>
  </si>
  <si>
    <t>CAMPOS PACIO</t>
  </si>
  <si>
    <t>LÓPEZ PAZ</t>
  </si>
  <si>
    <t>ALEJANDRO JOSE</t>
  </si>
  <si>
    <t>BRAÑAS VILLAR</t>
  </si>
  <si>
    <t>MICAELA</t>
  </si>
  <si>
    <t>BARROS CAMPAÑA</t>
  </si>
  <si>
    <t>XIANA</t>
  </si>
  <si>
    <t>DE LA FUENTE MENDEZ</t>
  </si>
  <si>
    <t>PEREIRAS VAZQUEZ</t>
  </si>
  <si>
    <t>RODRÍGUEZ PEILLET</t>
  </si>
  <si>
    <t>IGLESIAS BARROS</t>
  </si>
  <si>
    <t>ISAAC</t>
  </si>
  <si>
    <t>OTERO PEREIRA</t>
  </si>
  <si>
    <t>CASTRO LOBATO</t>
  </si>
  <si>
    <t>SERGIO</t>
  </si>
  <si>
    <t>PEREIRA TAIBO</t>
  </si>
  <si>
    <t>ALEXANDRE</t>
  </si>
  <si>
    <t>POMAR GARCIA</t>
  </si>
  <si>
    <t>ICIA</t>
  </si>
  <si>
    <t>ROMERO GALDO</t>
  </si>
  <si>
    <t>XIMENA</t>
  </si>
  <si>
    <t>PARDO VILADOMS</t>
  </si>
  <si>
    <t>DASILVA CONDE</t>
  </si>
  <si>
    <t>DORSAL</t>
  </si>
  <si>
    <t>NOME</t>
  </si>
  <si>
    <t>APELIDOS</t>
  </si>
  <si>
    <t>CATEGORIA</t>
  </si>
  <si>
    <t>CLUB</t>
  </si>
  <si>
    <t>INCLUSIVA</t>
  </si>
  <si>
    <t>LICENZA TEMPORAL 1 DIA</t>
  </si>
  <si>
    <t>Oficiais</t>
  </si>
  <si>
    <t>Xurado de competición:</t>
  </si>
  <si>
    <t>Tª auga:</t>
  </si>
  <si>
    <t>N/A</t>
  </si>
  <si>
    <t>Tª Aire:</t>
  </si>
  <si>
    <t xml:space="preserve">Neopreno: </t>
  </si>
  <si>
    <t>Ismael García Vázquez (Club Olímpico de Vedra)</t>
  </si>
  <si>
    <t>CLASIFICACIÓN DE CLUBS</t>
  </si>
  <si>
    <t>POSTO</t>
  </si>
  <si>
    <t>XVM</t>
  </si>
  <si>
    <t>XVF</t>
  </si>
  <si>
    <t>TOTAL</t>
  </si>
  <si>
    <t>1º</t>
  </si>
  <si>
    <t>2º</t>
  </si>
  <si>
    <t>3º</t>
  </si>
  <si>
    <t>TRIATLÓN ATLÁNTICO</t>
  </si>
  <si>
    <t>4º</t>
  </si>
  <si>
    <t>5º</t>
  </si>
  <si>
    <t>AD FOGAR</t>
  </si>
  <si>
    <t>6º</t>
  </si>
  <si>
    <t>7º</t>
  </si>
  <si>
    <t>8º</t>
  </si>
  <si>
    <t>9º</t>
  </si>
  <si>
    <t>10º</t>
  </si>
  <si>
    <t>AD NÁUTICO DE NARÓN</t>
  </si>
  <si>
    <t>11º</t>
  </si>
  <si>
    <t>12º</t>
  </si>
  <si>
    <t>Delegado Técnico: Mónica Flores Ferreiro</t>
  </si>
  <si>
    <t>Xuíz árbitro: laura Novo Varela</t>
  </si>
  <si>
    <t>Mónica Flores Ferreiro</t>
  </si>
  <si>
    <t>Javier Campos Peña</t>
  </si>
  <si>
    <t>CTO XUNTA DE GALICAI DE ACUATLÓN SÚPER SPRINT- CIRCUÍTO SÚPER SPRINT CD/XV/JN-INCLUSIVO</t>
  </si>
  <si>
    <t>ACUATLÓN CIDADE DE NARÓN</t>
  </si>
  <si>
    <t>TEMPO</t>
  </si>
  <si>
    <t>ACUATLÓN CONCELLO DE NARÓN</t>
  </si>
  <si>
    <t>Juan Carlos Ageigos (CN DELIKIA RIVEIRA)</t>
  </si>
  <si>
    <t>XA</t>
  </si>
  <si>
    <t>Laura Novo</t>
  </si>
  <si>
    <t>DT</t>
  </si>
  <si>
    <t>Mónica Flores</t>
  </si>
  <si>
    <t>CTO XUNTA DE GALICIA ACUATLÓN SÚPER SPRINT CD/XV/JN-INCLUSIVO</t>
  </si>
  <si>
    <t>DNF</t>
  </si>
  <si>
    <t>PX</t>
  </si>
  <si>
    <t>P</t>
  </si>
  <si>
    <t>XUVENIL MASCULINA</t>
  </si>
  <si>
    <t>XUVENIL MASCULINA INCLUSIVA</t>
  </si>
  <si>
    <t>JUNIOR FEMININA</t>
  </si>
  <si>
    <t>CADETE MASCULINA</t>
  </si>
  <si>
    <t>Tª auga: 23,1</t>
  </si>
  <si>
    <t>Tª Aire: 24</t>
  </si>
  <si>
    <t>Neopreno:  Prohibido</t>
  </si>
  <si>
    <t>JUNIOR MASCULINA</t>
  </si>
  <si>
    <t>Inscritos: 80</t>
  </si>
  <si>
    <t xml:space="preserve">     Non presentados :0</t>
  </si>
  <si>
    <t>Non finalizados: 1</t>
  </si>
  <si>
    <t>Descualificados:0</t>
  </si>
  <si>
    <t>Distancia: Natación 500m-Carreira 2500m</t>
  </si>
  <si>
    <t>CLUB TRIATLÓN BETANZOS</t>
  </si>
  <si>
    <t>XUVENIL FEMININA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</si>
</sst>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name val="Calibri"/>
    </font>
    <font>
      <b/>
      <sz val="13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1" applyFont="1"/>
    <xf numFmtId="0" fontId="3" fillId="0" borderId="0" xfId="1"/>
    <xf numFmtId="0" fontId="6" fillId="0" borderId="0" xfId="0" applyFont="1"/>
    <xf numFmtId="14" fontId="8" fillId="0" borderId="0" xfId="1" applyNumberFormat="1" applyFont="1"/>
    <xf numFmtId="0" fontId="6" fillId="0" borderId="0" xfId="1" applyFont="1"/>
    <xf numFmtId="0" fontId="0" fillId="0" borderId="0" xfId="0" applyAlignment="1">
      <alignment horizontal="right"/>
    </xf>
    <xf numFmtId="0" fontId="6" fillId="0" borderId="0" xfId="1" applyFont="1" applyAlignment="1">
      <alignment horizontal="right"/>
    </xf>
    <xf numFmtId="0" fontId="3" fillId="0" borderId="0" xfId="1" applyAlignment="1">
      <alignment horizontal="right"/>
    </xf>
    <xf numFmtId="0" fontId="9" fillId="2" borderId="1" xfId="1" applyFont="1" applyFill="1" applyBorder="1"/>
    <xf numFmtId="0" fontId="10" fillId="2" borderId="1" xfId="1" applyFont="1" applyFill="1" applyBorder="1" applyAlignment="1">
      <alignment horizontal="center"/>
    </xf>
    <xf numFmtId="0" fontId="10" fillId="0" borderId="1" xfId="1" applyFont="1" applyBorder="1" applyAlignment="1">
      <alignment horizontal="right"/>
    </xf>
    <xf numFmtId="0" fontId="10" fillId="0" borderId="1" xfId="1" applyFont="1" applyBorder="1"/>
    <xf numFmtId="0" fontId="11" fillId="3" borderId="1" xfId="1" applyFont="1" applyFill="1" applyBorder="1"/>
    <xf numFmtId="0" fontId="11" fillId="4" borderId="1" xfId="1" applyFont="1" applyFill="1" applyBorder="1"/>
    <xf numFmtId="164" fontId="4" fillId="0" borderId="0" xfId="0" applyNumberFormat="1" applyFont="1"/>
    <xf numFmtId="164" fontId="0" fillId="0" borderId="0" xfId="0" applyNumberFormat="1"/>
    <xf numFmtId="0" fontId="0" fillId="0" borderId="2" xfId="0" applyBorder="1"/>
    <xf numFmtId="0" fontId="0" fillId="0" borderId="3" xfId="0" applyBorder="1"/>
    <xf numFmtId="164" fontId="0" fillId="0" borderId="4" xfId="0" applyNumberFormat="1" applyBorder="1"/>
    <xf numFmtId="0" fontId="5" fillId="0" borderId="3" xfId="0" applyFont="1" applyBorder="1"/>
    <xf numFmtId="0" fontId="0" fillId="0" borderId="5" xfId="0" applyBorder="1"/>
    <xf numFmtId="0" fontId="2" fillId="0" borderId="0" xfId="1" applyFont="1"/>
    <xf numFmtId="0" fontId="13" fillId="0" borderId="0" xfId="0" applyFont="1"/>
    <xf numFmtId="0" fontId="0" fillId="0" borderId="6" xfId="0" applyBorder="1"/>
    <xf numFmtId="21" fontId="0" fillId="0" borderId="0" xfId="0" applyNumberFormat="1"/>
    <xf numFmtId="0" fontId="1" fillId="0" borderId="0" xfId="1" applyFont="1"/>
    <xf numFmtId="0" fontId="11" fillId="4" borderId="7" xfId="1" applyFont="1" applyFill="1" applyBorder="1"/>
    <xf numFmtId="0" fontId="11" fillId="3" borderId="7" xfId="1" applyFont="1" applyFill="1" applyBorder="1"/>
    <xf numFmtId="0" fontId="10" fillId="0" borderId="7" xfId="1" applyFont="1" applyBorder="1"/>
    <xf numFmtId="0" fontId="0" fillId="0" borderId="0" xfId="0" applyFill="1" applyBorder="1"/>
  </cellXfs>
  <cellStyles count="2">
    <cellStyle name="Normal" xfId="0" builtinId="0"/>
    <cellStyle name="Normal 3" xfId="1" xr:uid="{8E5328A9-92F9-44BD-9135-B13A835528A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23B8D273-659F-4A97-A8AE-CD37FA7B3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7</xdr:col>
      <xdr:colOff>1454150</xdr:colOff>
      <xdr:row>1</xdr:row>
      <xdr:rowOff>88900</xdr:rowOff>
    </xdr:from>
    <xdr:to>
      <xdr:col>9</xdr:col>
      <xdr:colOff>146050</xdr:colOff>
      <xdr:row>3</xdr:row>
      <xdr:rowOff>35052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3C2652-4634-4F91-8DBE-C29D3F516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4300" y="273050"/>
          <a:ext cx="927100" cy="314452"/>
        </a:xfrm>
        <a:prstGeom prst="rect">
          <a:avLst/>
        </a:prstGeom>
      </xdr:spPr>
    </xdr:pic>
    <xdr:clientData/>
  </xdr:twoCellAnchor>
  <xdr:twoCellAnchor editAs="oneCell">
    <xdr:from>
      <xdr:col>7</xdr:col>
      <xdr:colOff>53975</xdr:colOff>
      <xdr:row>1</xdr:row>
      <xdr:rowOff>101601</xdr:rowOff>
    </xdr:from>
    <xdr:to>
      <xdr:col>7</xdr:col>
      <xdr:colOff>1184275</xdr:colOff>
      <xdr:row>3</xdr:row>
      <xdr:rowOff>18144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C002A5-1362-449C-BAD5-3DC320D3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4125" y="285751"/>
          <a:ext cx="1130300" cy="284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3AFD2A67-053C-4D65-84C5-ADD5C25C7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7</xdr:col>
      <xdr:colOff>676276</xdr:colOff>
      <xdr:row>0</xdr:row>
      <xdr:rowOff>180975</xdr:rowOff>
    </xdr:from>
    <xdr:to>
      <xdr:col>9</xdr:col>
      <xdr:colOff>28576</xdr:colOff>
      <xdr:row>2</xdr:row>
      <xdr:rowOff>127127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7C9773-5669-4578-B163-759350787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1" y="180975"/>
          <a:ext cx="876300" cy="32715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</xdr:row>
      <xdr:rowOff>19051</xdr:rowOff>
    </xdr:from>
    <xdr:to>
      <xdr:col>7</xdr:col>
      <xdr:colOff>381000</xdr:colOff>
      <xdr:row>2</xdr:row>
      <xdr:rowOff>119744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2DFD49-E31B-4526-89A0-35C5DCF65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209551"/>
          <a:ext cx="1019175" cy="291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3476-A22A-4EAE-B275-A52D8089A3FF}">
  <sheetPr>
    <pageSetUpPr fitToPage="1"/>
  </sheetPr>
  <dimension ref="A1:N114"/>
  <sheetViews>
    <sheetView tabSelected="1" topLeftCell="B101" workbookViewId="0">
      <selection activeCell="B98" sqref="B98"/>
    </sheetView>
  </sheetViews>
  <sheetFormatPr baseColWidth="10" defaultColWidth="9.1796875" defaultRowHeight="14.5" x14ac:dyDescent="0.35"/>
  <cols>
    <col min="1" max="1" width="4" hidden="1" customWidth="1"/>
    <col min="2" max="3" width="4" customWidth="1"/>
    <col min="4" max="4" width="10.26953125" bestFit="1" customWidth="1"/>
    <col min="5" max="5" width="18.81640625" bestFit="1" customWidth="1"/>
    <col min="6" max="6" width="25.453125" bestFit="1" customWidth="1"/>
    <col min="8" max="8" width="32" bestFit="1" customWidth="1"/>
    <col min="9" max="9" width="0" hidden="1" customWidth="1"/>
    <col min="10" max="10" width="9.1796875" style="18"/>
    <col min="11" max="11" width="13.26953125" hidden="1" customWidth="1"/>
    <col min="12" max="12" width="9.1796875" style="18" hidden="1" customWidth="1"/>
    <col min="13" max="13" width="9.1796875" hidden="1" customWidth="1"/>
    <col min="14" max="14" width="9.1796875" customWidth="1"/>
  </cols>
  <sheetData>
    <row r="1" spans="1:12" x14ac:dyDescent="0.35">
      <c r="J1"/>
      <c r="L1"/>
    </row>
    <row r="2" spans="1:12" x14ac:dyDescent="0.35">
      <c r="J2"/>
      <c r="L2"/>
    </row>
    <row r="3" spans="1:12" x14ac:dyDescent="0.35">
      <c r="J3"/>
      <c r="L3"/>
    </row>
    <row r="4" spans="1:12" ht="21" x14ac:dyDescent="0.5">
      <c r="A4" s="3" t="s">
        <v>196</v>
      </c>
      <c r="B4" s="3"/>
      <c r="C4" s="3"/>
      <c r="D4" s="4"/>
      <c r="E4" s="3" t="s">
        <v>198</v>
      </c>
      <c r="F4" s="4"/>
      <c r="G4" s="4"/>
      <c r="H4" s="4"/>
      <c r="I4" s="4"/>
      <c r="J4" s="4"/>
      <c r="K4" s="4"/>
      <c r="L4" s="4"/>
    </row>
    <row r="5" spans="1:12" ht="21" x14ac:dyDescent="0.5">
      <c r="A5" s="5" t="s">
        <v>195</v>
      </c>
      <c r="B5" s="5"/>
      <c r="C5" s="5"/>
      <c r="D5" s="4"/>
      <c r="E5" s="3" t="s">
        <v>204</v>
      </c>
      <c r="F5" s="4"/>
      <c r="G5" s="4"/>
      <c r="H5" s="4"/>
      <c r="I5" s="4"/>
      <c r="J5" s="4"/>
      <c r="K5" s="4"/>
      <c r="L5" s="4"/>
    </row>
    <row r="6" spans="1:12" x14ac:dyDescent="0.35">
      <c r="A6" s="4"/>
      <c r="B6" s="4"/>
      <c r="C6" s="4"/>
      <c r="D6" s="6"/>
      <c r="E6" s="6">
        <v>46234</v>
      </c>
      <c r="F6" s="4"/>
      <c r="G6" s="4"/>
      <c r="H6" s="4"/>
      <c r="I6" s="4"/>
      <c r="J6" s="4"/>
      <c r="K6" s="4"/>
      <c r="L6" s="4"/>
    </row>
    <row r="7" spans="1:12" x14ac:dyDescent="0.35">
      <c r="J7"/>
      <c r="L7"/>
    </row>
    <row r="8" spans="1:12" x14ac:dyDescent="0.35">
      <c r="A8" s="7" t="s">
        <v>164</v>
      </c>
      <c r="B8" s="7"/>
      <c r="C8" s="7"/>
      <c r="D8" s="24"/>
      <c r="E8" s="24"/>
      <c r="F8" s="9" t="s">
        <v>165</v>
      </c>
      <c r="G8" s="4"/>
      <c r="H8" s="28" t="s">
        <v>212</v>
      </c>
      <c r="K8" s="4" t="s">
        <v>167</v>
      </c>
      <c r="L8" s="4"/>
    </row>
    <row r="9" spans="1:12" x14ac:dyDescent="0.35">
      <c r="A9" s="4" t="s">
        <v>192</v>
      </c>
      <c r="B9" s="4"/>
      <c r="C9" s="4"/>
      <c r="D9" s="24" t="s">
        <v>200</v>
      </c>
      <c r="E9" s="24" t="s">
        <v>201</v>
      </c>
      <c r="F9" s="4" t="s">
        <v>193</v>
      </c>
      <c r="G9" s="4"/>
      <c r="H9" s="28" t="s">
        <v>213</v>
      </c>
      <c r="K9" s="4" t="s">
        <v>167</v>
      </c>
      <c r="L9" s="4"/>
    </row>
    <row r="10" spans="1:12" x14ac:dyDescent="0.35">
      <c r="A10" s="4" t="s">
        <v>191</v>
      </c>
      <c r="B10" s="4"/>
      <c r="C10" s="4"/>
      <c r="D10" s="24" t="s">
        <v>202</v>
      </c>
      <c r="E10" s="24" t="s">
        <v>203</v>
      </c>
      <c r="F10" s="4" t="s">
        <v>194</v>
      </c>
      <c r="G10" s="4"/>
      <c r="H10" s="28" t="s">
        <v>214</v>
      </c>
      <c r="K10" s="4" t="s">
        <v>167</v>
      </c>
      <c r="L10" s="4"/>
    </row>
    <row r="11" spans="1:12" x14ac:dyDescent="0.35">
      <c r="A11" s="4"/>
      <c r="B11" s="4"/>
      <c r="C11" s="4"/>
      <c r="F11" s="24" t="s">
        <v>199</v>
      </c>
      <c r="G11" s="4"/>
      <c r="H11" s="4"/>
      <c r="K11" s="4"/>
      <c r="L11" s="4"/>
    </row>
    <row r="12" spans="1:12" x14ac:dyDescent="0.35">
      <c r="A12" s="4"/>
      <c r="B12" s="4"/>
      <c r="C12" s="4"/>
      <c r="F12" s="24"/>
      <c r="G12" s="4"/>
      <c r="H12" s="4"/>
      <c r="K12" s="4"/>
      <c r="L12" s="4"/>
    </row>
    <row r="13" spans="1:12" x14ac:dyDescent="0.35">
      <c r="A13" s="4"/>
      <c r="B13" s="4"/>
      <c r="C13" s="4"/>
      <c r="D13" s="2" t="s">
        <v>220</v>
      </c>
      <c r="F13" s="24"/>
      <c r="H13" s="24"/>
      <c r="I13" s="4"/>
      <c r="J13" s="4"/>
      <c r="K13" s="4"/>
      <c r="L13" s="4"/>
    </row>
    <row r="14" spans="1:12" ht="21" x14ac:dyDescent="0.5">
      <c r="A14" s="3" t="s">
        <v>171</v>
      </c>
      <c r="B14" s="3"/>
      <c r="C14" s="3"/>
      <c r="D14" s="2" t="s">
        <v>216</v>
      </c>
      <c r="E14" s="2" t="s">
        <v>217</v>
      </c>
      <c r="F14" s="28" t="s">
        <v>218</v>
      </c>
      <c r="G14" s="2" t="s">
        <v>219</v>
      </c>
      <c r="J14"/>
      <c r="L14"/>
    </row>
    <row r="15" spans="1:12" ht="21" x14ac:dyDescent="0.5">
      <c r="A15" s="3"/>
      <c r="B15" s="3"/>
      <c r="C15" s="3"/>
      <c r="D15" s="1" t="s">
        <v>211</v>
      </c>
      <c r="J15"/>
      <c r="L15"/>
    </row>
    <row r="16" spans="1:12" ht="17" x14ac:dyDescent="0.4">
      <c r="A16" s="1" t="s">
        <v>0</v>
      </c>
      <c r="B16" s="1" t="s">
        <v>207</v>
      </c>
      <c r="C16" s="1" t="s">
        <v>206</v>
      </c>
      <c r="D16" s="1" t="s">
        <v>157</v>
      </c>
      <c r="E16" s="1" t="s">
        <v>158</v>
      </c>
      <c r="F16" s="1" t="s">
        <v>159</v>
      </c>
      <c r="G16" s="1" t="s">
        <v>160</v>
      </c>
      <c r="H16" s="1" t="s">
        <v>161</v>
      </c>
      <c r="I16" s="1" t="s">
        <v>162</v>
      </c>
      <c r="J16" s="17" t="s">
        <v>197</v>
      </c>
      <c r="K16" s="25" t="s">
        <v>157</v>
      </c>
      <c r="L16" s="17" t="s">
        <v>197</v>
      </c>
    </row>
    <row r="17" spans="1:14" x14ac:dyDescent="0.35">
      <c r="A17">
        <v>14</v>
      </c>
      <c r="B17" s="23">
        <v>1</v>
      </c>
      <c r="C17" s="23">
        <v>53</v>
      </c>
      <c r="D17" s="19">
        <v>486</v>
      </c>
      <c r="E17" s="20" t="s">
        <v>75</v>
      </c>
      <c r="F17" s="20" t="s">
        <v>76</v>
      </c>
      <c r="G17" s="20" t="s">
        <v>54</v>
      </c>
      <c r="H17" s="20" t="s">
        <v>10</v>
      </c>
      <c r="I17" s="20" t="s">
        <v>3</v>
      </c>
      <c r="J17" s="21">
        <v>1.170138888888889E-2</v>
      </c>
      <c r="K17" s="23">
        <v>486</v>
      </c>
      <c r="L17" s="21">
        <v>1.7256944444444443E-2</v>
      </c>
      <c r="M17" s="27">
        <v>5.5555555555555558E-3</v>
      </c>
      <c r="N17" s="27"/>
    </row>
    <row r="18" spans="1:14" x14ac:dyDescent="0.35">
      <c r="A18">
        <v>52</v>
      </c>
      <c r="B18" s="23">
        <v>2</v>
      </c>
      <c r="C18" s="23">
        <v>54</v>
      </c>
      <c r="D18" s="19">
        <v>490</v>
      </c>
      <c r="E18" s="20" t="s">
        <v>60</v>
      </c>
      <c r="F18" s="20" t="s">
        <v>9</v>
      </c>
      <c r="G18" s="20" t="s">
        <v>54</v>
      </c>
      <c r="H18" s="20" t="s">
        <v>10</v>
      </c>
      <c r="I18" s="20" t="s">
        <v>3</v>
      </c>
      <c r="J18" s="21">
        <v>1.1793981481481482E-2</v>
      </c>
      <c r="K18" s="23">
        <v>490</v>
      </c>
      <c r="L18" s="21">
        <v>1.7349537037037038E-2</v>
      </c>
      <c r="M18" s="27">
        <v>5.5555555555555558E-3</v>
      </c>
      <c r="N18" s="27"/>
    </row>
    <row r="19" spans="1:14" x14ac:dyDescent="0.35">
      <c r="A19">
        <v>78</v>
      </c>
      <c r="B19" s="23">
        <v>3</v>
      </c>
      <c r="C19" s="23">
        <v>58</v>
      </c>
      <c r="D19" s="19">
        <v>484</v>
      </c>
      <c r="E19" s="20" t="s">
        <v>11</v>
      </c>
      <c r="F19" s="20" t="s">
        <v>64</v>
      </c>
      <c r="G19" s="20" t="s">
        <v>54</v>
      </c>
      <c r="H19" s="20" t="s">
        <v>10</v>
      </c>
      <c r="I19" s="20" t="s">
        <v>3</v>
      </c>
      <c r="J19" s="21">
        <v>1.2199074074074074E-2</v>
      </c>
      <c r="K19" s="23">
        <v>484</v>
      </c>
      <c r="L19" s="21">
        <v>1.7754629629629631E-2</v>
      </c>
      <c r="M19" s="27">
        <v>5.5555555555555558E-3</v>
      </c>
      <c r="N19" s="27"/>
    </row>
    <row r="20" spans="1:14" x14ac:dyDescent="0.35">
      <c r="A20">
        <v>87</v>
      </c>
      <c r="B20" s="23">
        <v>4</v>
      </c>
      <c r="C20" s="23">
        <v>59</v>
      </c>
      <c r="D20" s="19">
        <v>491</v>
      </c>
      <c r="E20" s="20" t="s">
        <v>91</v>
      </c>
      <c r="F20" s="20" t="s">
        <v>92</v>
      </c>
      <c r="G20" s="20" t="s">
        <v>54</v>
      </c>
      <c r="H20" s="20" t="s">
        <v>10</v>
      </c>
      <c r="I20" s="20" t="s">
        <v>3</v>
      </c>
      <c r="J20" s="21">
        <v>1.2268518518518519E-2</v>
      </c>
      <c r="K20" s="23">
        <v>491</v>
      </c>
      <c r="L20" s="21">
        <v>1.7824074074074076E-2</v>
      </c>
      <c r="M20" s="27">
        <v>5.5555555555555558E-3</v>
      </c>
      <c r="N20" s="27"/>
    </row>
    <row r="21" spans="1:14" x14ac:dyDescent="0.35">
      <c r="A21">
        <v>88</v>
      </c>
      <c r="B21" s="23">
        <v>5</v>
      </c>
      <c r="C21" s="23">
        <v>60</v>
      </c>
      <c r="D21" s="19">
        <v>488</v>
      </c>
      <c r="E21" s="20" t="s">
        <v>46</v>
      </c>
      <c r="F21" s="20" t="s">
        <v>82</v>
      </c>
      <c r="G21" s="20" t="s">
        <v>54</v>
      </c>
      <c r="H21" s="20" t="s">
        <v>10</v>
      </c>
      <c r="I21" s="20" t="s">
        <v>3</v>
      </c>
      <c r="J21" s="21">
        <v>1.2488425925925925E-2</v>
      </c>
      <c r="K21" s="23">
        <v>488</v>
      </c>
      <c r="L21" s="21">
        <v>1.804398148148148E-2</v>
      </c>
      <c r="M21" s="27">
        <v>5.5555555555555558E-3</v>
      </c>
    </row>
    <row r="22" spans="1:14" x14ac:dyDescent="0.35">
      <c r="A22">
        <v>23</v>
      </c>
      <c r="B22" s="23">
        <v>6</v>
      </c>
      <c r="C22" s="23">
        <v>62</v>
      </c>
      <c r="D22" s="19">
        <v>489</v>
      </c>
      <c r="E22" s="20" t="s">
        <v>88</v>
      </c>
      <c r="F22" s="20" t="s">
        <v>89</v>
      </c>
      <c r="G22" s="20" t="s">
        <v>54</v>
      </c>
      <c r="H22" s="20" t="s">
        <v>10</v>
      </c>
      <c r="I22" s="20" t="s">
        <v>3</v>
      </c>
      <c r="J22" s="21">
        <v>1.2604166666666666E-2</v>
      </c>
      <c r="K22" s="23">
        <v>489</v>
      </c>
      <c r="L22" s="21">
        <v>1.8159722222222223E-2</v>
      </c>
      <c r="M22" s="27">
        <v>5.5555555555555558E-3</v>
      </c>
    </row>
    <row r="23" spans="1:14" x14ac:dyDescent="0.35">
      <c r="A23">
        <v>28</v>
      </c>
      <c r="B23" s="23">
        <v>7</v>
      </c>
      <c r="C23" s="23">
        <v>64</v>
      </c>
      <c r="D23" s="19">
        <v>487</v>
      </c>
      <c r="E23" s="20" t="s">
        <v>80</v>
      </c>
      <c r="F23" s="20" t="s">
        <v>81</v>
      </c>
      <c r="G23" s="20" t="s">
        <v>54</v>
      </c>
      <c r="H23" s="20" t="s">
        <v>10</v>
      </c>
      <c r="I23" s="20" t="s">
        <v>3</v>
      </c>
      <c r="J23" s="21">
        <v>1.2743055555555556E-2</v>
      </c>
      <c r="K23" s="23">
        <v>487</v>
      </c>
      <c r="L23" s="21">
        <v>1.8298611111111113E-2</v>
      </c>
      <c r="M23" s="27">
        <v>5.5555555555555558E-3</v>
      </c>
    </row>
    <row r="24" spans="1:14" x14ac:dyDescent="0.35">
      <c r="A24">
        <v>47</v>
      </c>
      <c r="B24" s="23">
        <v>8</v>
      </c>
      <c r="C24" s="23">
        <v>65</v>
      </c>
      <c r="D24" s="19">
        <v>498</v>
      </c>
      <c r="E24" s="20" t="s">
        <v>125</v>
      </c>
      <c r="F24" s="20" t="s">
        <v>126</v>
      </c>
      <c r="G24" s="20" t="s">
        <v>54</v>
      </c>
      <c r="H24" s="20" t="s">
        <v>14</v>
      </c>
      <c r="I24" s="20" t="s">
        <v>3</v>
      </c>
      <c r="J24" s="21">
        <v>1.2800925925925926E-2</v>
      </c>
      <c r="K24" s="23">
        <v>498</v>
      </c>
      <c r="L24" s="21">
        <v>1.8356481481481481E-2</v>
      </c>
      <c r="M24" s="27">
        <v>5.5555555555555558E-3</v>
      </c>
    </row>
    <row r="25" spans="1:14" x14ac:dyDescent="0.35">
      <c r="A25">
        <v>49</v>
      </c>
      <c r="B25" s="23">
        <v>9</v>
      </c>
      <c r="C25" s="23">
        <v>66</v>
      </c>
      <c r="D25" s="19">
        <v>480</v>
      </c>
      <c r="E25" s="20" t="s">
        <v>55</v>
      </c>
      <c r="F25" s="20" t="s">
        <v>56</v>
      </c>
      <c r="G25" s="20" t="s">
        <v>54</v>
      </c>
      <c r="H25" s="20" t="s">
        <v>37</v>
      </c>
      <c r="I25" s="20" t="s">
        <v>3</v>
      </c>
      <c r="J25" s="21">
        <v>1.2951388888888889E-2</v>
      </c>
      <c r="K25" s="23">
        <v>480</v>
      </c>
      <c r="L25" s="21">
        <v>1.8506944444444444E-2</v>
      </c>
      <c r="M25" s="27">
        <v>5.5555555555555558E-3</v>
      </c>
    </row>
    <row r="26" spans="1:14" x14ac:dyDescent="0.35">
      <c r="A26">
        <v>50</v>
      </c>
      <c r="B26" s="23">
        <v>10</v>
      </c>
      <c r="C26" s="23">
        <v>67</v>
      </c>
      <c r="D26" s="19">
        <v>499</v>
      </c>
      <c r="E26" s="20" t="s">
        <v>28</v>
      </c>
      <c r="F26" s="20" t="s">
        <v>156</v>
      </c>
      <c r="G26" s="20" t="s">
        <v>54</v>
      </c>
      <c r="H26" s="22" t="s">
        <v>163</v>
      </c>
      <c r="I26" s="20" t="s">
        <v>3</v>
      </c>
      <c r="J26" s="21">
        <v>1.3020833333333334E-2</v>
      </c>
      <c r="K26" s="23">
        <v>499</v>
      </c>
      <c r="L26" s="21">
        <v>1.8576388888888889E-2</v>
      </c>
      <c r="M26" s="27">
        <v>5.5555555555555558E-3</v>
      </c>
    </row>
    <row r="27" spans="1:14" x14ac:dyDescent="0.35">
      <c r="A27">
        <v>66</v>
      </c>
      <c r="B27" s="23">
        <v>11</v>
      </c>
      <c r="C27" s="23">
        <v>68</v>
      </c>
      <c r="D27" s="19">
        <v>496</v>
      </c>
      <c r="E27" s="20" t="s">
        <v>25</v>
      </c>
      <c r="F27" s="20" t="s">
        <v>107</v>
      </c>
      <c r="G27" s="20" t="s">
        <v>54</v>
      </c>
      <c r="H27" s="20" t="s">
        <v>27</v>
      </c>
      <c r="I27" s="20" t="s">
        <v>3</v>
      </c>
      <c r="J27" s="21">
        <v>1.3032407407407407E-2</v>
      </c>
      <c r="K27" s="23">
        <v>496</v>
      </c>
      <c r="L27" s="21">
        <v>1.8587962962962962E-2</v>
      </c>
      <c r="M27" s="27">
        <v>5.5555555555555558E-3</v>
      </c>
    </row>
    <row r="28" spans="1:14" x14ac:dyDescent="0.35">
      <c r="A28">
        <v>68</v>
      </c>
      <c r="B28" s="23">
        <v>12</v>
      </c>
      <c r="C28" s="23">
        <v>69</v>
      </c>
      <c r="D28" s="19">
        <v>492</v>
      </c>
      <c r="E28" s="20" t="s">
        <v>25</v>
      </c>
      <c r="F28" s="20" t="s">
        <v>135</v>
      </c>
      <c r="G28" s="20" t="s">
        <v>54</v>
      </c>
      <c r="H28" s="20" t="s">
        <v>10</v>
      </c>
      <c r="I28" s="20" t="s">
        <v>3</v>
      </c>
      <c r="J28" s="21">
        <v>1.3032407407407407E-2</v>
      </c>
      <c r="K28" s="23">
        <v>492</v>
      </c>
      <c r="L28" s="21">
        <v>1.8587962962962962E-2</v>
      </c>
      <c r="M28" s="27">
        <v>5.5555555555555558E-3</v>
      </c>
    </row>
    <row r="29" spans="1:14" x14ac:dyDescent="0.35">
      <c r="A29">
        <v>72</v>
      </c>
      <c r="B29" s="23">
        <v>13</v>
      </c>
      <c r="C29" s="23">
        <v>71</v>
      </c>
      <c r="D29" s="19">
        <v>479</v>
      </c>
      <c r="E29" s="20" t="s">
        <v>84</v>
      </c>
      <c r="F29" s="20" t="s">
        <v>15</v>
      </c>
      <c r="G29" s="20" t="s">
        <v>54</v>
      </c>
      <c r="H29" s="20" t="s">
        <v>22</v>
      </c>
      <c r="I29" s="20" t="s">
        <v>3</v>
      </c>
      <c r="J29" s="21">
        <v>1.324074074074074E-2</v>
      </c>
      <c r="K29" s="23">
        <v>479</v>
      </c>
      <c r="L29" s="21">
        <v>1.8796296296296297E-2</v>
      </c>
      <c r="M29" s="27">
        <v>5.5555555555555558E-3</v>
      </c>
    </row>
    <row r="30" spans="1:14" x14ac:dyDescent="0.35">
      <c r="A30">
        <v>90</v>
      </c>
      <c r="B30" s="23">
        <v>14</v>
      </c>
      <c r="C30" s="23">
        <v>72</v>
      </c>
      <c r="D30" s="19">
        <v>485</v>
      </c>
      <c r="E30" s="20" t="s">
        <v>19</v>
      </c>
      <c r="F30" s="20" t="s">
        <v>74</v>
      </c>
      <c r="G30" s="20" t="s">
        <v>54</v>
      </c>
      <c r="H30" s="20" t="s">
        <v>10</v>
      </c>
      <c r="I30" s="20" t="s">
        <v>3</v>
      </c>
      <c r="J30" s="21">
        <v>1.3333333333333334E-2</v>
      </c>
      <c r="K30" s="23">
        <v>485</v>
      </c>
      <c r="L30" s="21">
        <v>1.8888888888888889E-2</v>
      </c>
      <c r="M30" s="27">
        <v>5.5555555555555558E-3</v>
      </c>
    </row>
    <row r="31" spans="1:14" x14ac:dyDescent="0.35">
      <c r="A31">
        <v>94</v>
      </c>
      <c r="B31" s="23">
        <v>15</v>
      </c>
      <c r="C31" s="23">
        <v>73</v>
      </c>
      <c r="D31" s="19">
        <v>494</v>
      </c>
      <c r="E31" s="20" t="s">
        <v>41</v>
      </c>
      <c r="F31" s="20" t="s">
        <v>139</v>
      </c>
      <c r="G31" s="20" t="s">
        <v>54</v>
      </c>
      <c r="H31" s="20" t="s">
        <v>45</v>
      </c>
      <c r="I31" s="20" t="s">
        <v>3</v>
      </c>
      <c r="J31" s="21">
        <v>1.3495370370370371E-2</v>
      </c>
      <c r="K31" s="23">
        <v>494</v>
      </c>
      <c r="L31" s="21">
        <v>1.9050925925925926E-2</v>
      </c>
      <c r="M31" s="27">
        <v>5.5555555555555558E-3</v>
      </c>
    </row>
    <row r="32" spans="1:14" x14ac:dyDescent="0.35">
      <c r="A32">
        <v>96</v>
      </c>
      <c r="B32" s="23">
        <v>16</v>
      </c>
      <c r="C32" s="23">
        <v>74</v>
      </c>
      <c r="D32" s="19">
        <v>483</v>
      </c>
      <c r="E32" s="20" t="s">
        <v>19</v>
      </c>
      <c r="F32" s="20" t="s">
        <v>44</v>
      </c>
      <c r="G32" s="20" t="s">
        <v>54</v>
      </c>
      <c r="H32" s="20" t="s">
        <v>43</v>
      </c>
      <c r="I32" s="20" t="s">
        <v>3</v>
      </c>
      <c r="J32" s="21">
        <v>1.3831018518518519E-2</v>
      </c>
      <c r="K32" s="23">
        <v>483</v>
      </c>
      <c r="L32" s="21">
        <v>1.9386574074074073E-2</v>
      </c>
      <c r="M32" s="27">
        <v>5.5555555555555558E-3</v>
      </c>
    </row>
    <row r="33" spans="1:13" x14ac:dyDescent="0.35">
      <c r="A33">
        <v>108</v>
      </c>
      <c r="B33" s="23">
        <v>17</v>
      </c>
      <c r="C33" s="23">
        <v>75</v>
      </c>
      <c r="D33" s="19">
        <v>482</v>
      </c>
      <c r="E33" s="20" t="s">
        <v>26</v>
      </c>
      <c r="F33" s="20" t="s">
        <v>133</v>
      </c>
      <c r="G33" s="20" t="s">
        <v>54</v>
      </c>
      <c r="H33" s="20" t="s">
        <v>43</v>
      </c>
      <c r="I33" s="20" t="s">
        <v>3</v>
      </c>
      <c r="J33" s="21">
        <v>1.3969907407407407E-2</v>
      </c>
      <c r="K33" s="23">
        <v>482</v>
      </c>
      <c r="L33" s="21">
        <v>1.9525462962962963E-2</v>
      </c>
      <c r="M33" s="27">
        <v>5.5555555555555558E-3</v>
      </c>
    </row>
    <row r="34" spans="1:13" x14ac:dyDescent="0.35">
      <c r="A34">
        <v>77</v>
      </c>
      <c r="B34" s="23">
        <v>18</v>
      </c>
      <c r="C34" s="23">
        <v>77</v>
      </c>
      <c r="D34" s="19">
        <v>493</v>
      </c>
      <c r="E34" s="20" t="s">
        <v>138</v>
      </c>
      <c r="F34" s="20" t="s">
        <v>48</v>
      </c>
      <c r="G34" s="20" t="s">
        <v>54</v>
      </c>
      <c r="H34" s="20" t="s">
        <v>45</v>
      </c>
      <c r="I34" s="20" t="s">
        <v>3</v>
      </c>
      <c r="J34" s="21">
        <v>1.4293981481481482E-2</v>
      </c>
      <c r="K34" s="23">
        <v>493</v>
      </c>
      <c r="L34" s="21">
        <v>1.9849537037037037E-2</v>
      </c>
      <c r="M34" s="27">
        <v>5.5555555555555558E-3</v>
      </c>
    </row>
    <row r="35" spans="1:13" x14ac:dyDescent="0.35">
      <c r="A35">
        <v>58</v>
      </c>
      <c r="B35" s="23">
        <v>19</v>
      </c>
      <c r="C35" s="23">
        <v>78</v>
      </c>
      <c r="D35" s="19">
        <v>481</v>
      </c>
      <c r="E35" s="20" t="s">
        <v>118</v>
      </c>
      <c r="F35" s="20" t="s">
        <v>119</v>
      </c>
      <c r="G35" s="20" t="s">
        <v>54</v>
      </c>
      <c r="H35" s="20" t="s">
        <v>37</v>
      </c>
      <c r="I35" s="20" t="s">
        <v>3</v>
      </c>
      <c r="J35" s="21">
        <v>1.4861111111111111E-2</v>
      </c>
      <c r="K35" s="23">
        <v>481</v>
      </c>
      <c r="L35" s="21">
        <v>2.0416666666666666E-2</v>
      </c>
      <c r="M35" s="27">
        <v>5.5555555555555558E-3</v>
      </c>
    </row>
    <row r="36" spans="1:13" x14ac:dyDescent="0.35">
      <c r="A36">
        <v>83</v>
      </c>
      <c r="B36" s="23">
        <v>20</v>
      </c>
      <c r="C36" s="23">
        <v>79</v>
      </c>
      <c r="D36" s="19">
        <v>495</v>
      </c>
      <c r="E36" s="20" t="s">
        <v>140</v>
      </c>
      <c r="F36" s="20" t="s">
        <v>141</v>
      </c>
      <c r="G36" s="20" t="s">
        <v>54</v>
      </c>
      <c r="H36" s="20" t="s">
        <v>45</v>
      </c>
      <c r="I36" s="20" t="s">
        <v>3</v>
      </c>
      <c r="J36" s="21">
        <v>1.5034722222222222E-2</v>
      </c>
      <c r="K36" s="23">
        <v>495</v>
      </c>
      <c r="L36" s="21">
        <v>2.0590277777777777E-2</v>
      </c>
      <c r="M36" s="27">
        <v>5.5555555555555558E-3</v>
      </c>
    </row>
    <row r="37" spans="1:13" x14ac:dyDescent="0.35">
      <c r="A37">
        <v>4</v>
      </c>
      <c r="B37" s="23" t="s">
        <v>205</v>
      </c>
      <c r="C37" s="23" t="s">
        <v>205</v>
      </c>
      <c r="D37" s="19">
        <v>497</v>
      </c>
      <c r="E37" s="20" t="s">
        <v>85</v>
      </c>
      <c r="F37" s="20" t="s">
        <v>20</v>
      </c>
      <c r="G37" s="20" t="s">
        <v>54</v>
      </c>
      <c r="H37" s="20" t="s">
        <v>14</v>
      </c>
      <c r="I37" s="20" t="s">
        <v>3</v>
      </c>
      <c r="J37" s="21">
        <v>0</v>
      </c>
      <c r="K37" s="23">
        <v>497</v>
      </c>
      <c r="L37" s="21"/>
    </row>
    <row r="38" spans="1:13" ht="21" x14ac:dyDescent="0.5">
      <c r="A38" s="3" t="s">
        <v>171</v>
      </c>
      <c r="B38" s="3"/>
      <c r="C38" s="3"/>
      <c r="J38"/>
      <c r="L38"/>
    </row>
    <row r="39" spans="1:13" ht="21" x14ac:dyDescent="0.5">
      <c r="A39" s="3"/>
      <c r="B39" s="3"/>
      <c r="C39" s="3"/>
      <c r="D39" s="1" t="s">
        <v>211</v>
      </c>
      <c r="J39"/>
      <c r="L39"/>
    </row>
    <row r="40" spans="1:13" ht="17" x14ac:dyDescent="0.4">
      <c r="A40" s="1" t="s">
        <v>0</v>
      </c>
      <c r="B40" s="1" t="s">
        <v>207</v>
      </c>
      <c r="C40" s="1" t="s">
        <v>206</v>
      </c>
      <c r="D40" s="1" t="s">
        <v>157</v>
      </c>
      <c r="E40" s="1" t="s">
        <v>158</v>
      </c>
      <c r="F40" s="1" t="s">
        <v>159</v>
      </c>
      <c r="G40" s="1" t="s">
        <v>160</v>
      </c>
      <c r="H40" s="1" t="s">
        <v>161</v>
      </c>
      <c r="I40" s="1" t="s">
        <v>162</v>
      </c>
      <c r="J40" s="17" t="s">
        <v>197</v>
      </c>
      <c r="K40" s="25" t="s">
        <v>157</v>
      </c>
      <c r="L40" s="17" t="s">
        <v>197</v>
      </c>
    </row>
    <row r="41" spans="1:13" x14ac:dyDescent="0.35">
      <c r="A41">
        <v>5</v>
      </c>
      <c r="B41" s="23">
        <v>1</v>
      </c>
      <c r="C41" s="23">
        <v>21</v>
      </c>
      <c r="D41" s="19">
        <v>444</v>
      </c>
      <c r="E41" s="20" t="s">
        <v>78</v>
      </c>
      <c r="F41" s="20" t="s">
        <v>79</v>
      </c>
      <c r="G41" s="20" t="s">
        <v>62</v>
      </c>
      <c r="H41" s="20" t="s">
        <v>10</v>
      </c>
      <c r="I41" s="20" t="s">
        <v>3</v>
      </c>
      <c r="J41" s="21">
        <v>1.0949074074074075E-2</v>
      </c>
      <c r="K41" s="23">
        <v>444</v>
      </c>
      <c r="L41" s="21">
        <v>1.511574074074074E-2</v>
      </c>
      <c r="M41" s="27">
        <v>4.1666666666666666E-3</v>
      </c>
    </row>
    <row r="42" spans="1:13" x14ac:dyDescent="0.35">
      <c r="A42">
        <v>36</v>
      </c>
      <c r="B42" s="23">
        <v>2</v>
      </c>
      <c r="C42" s="23">
        <v>22</v>
      </c>
      <c r="D42" s="19">
        <v>455</v>
      </c>
      <c r="E42" s="20" t="s">
        <v>1</v>
      </c>
      <c r="F42" s="20" t="s">
        <v>109</v>
      </c>
      <c r="G42" s="20" t="s">
        <v>62</v>
      </c>
      <c r="H42" s="20" t="s">
        <v>31</v>
      </c>
      <c r="I42" s="20" t="s">
        <v>3</v>
      </c>
      <c r="J42" s="21">
        <v>1.1111111111111112E-2</v>
      </c>
      <c r="K42" s="23">
        <v>455</v>
      </c>
      <c r="L42" s="21">
        <v>1.5277777777777777E-2</v>
      </c>
      <c r="M42" s="27">
        <v>4.1666666666666666E-3</v>
      </c>
    </row>
    <row r="43" spans="1:13" x14ac:dyDescent="0.35">
      <c r="A43">
        <v>40</v>
      </c>
      <c r="B43" s="23">
        <v>3</v>
      </c>
      <c r="C43" s="23">
        <v>24</v>
      </c>
      <c r="D43" s="19">
        <v>457</v>
      </c>
      <c r="E43" s="20" t="s">
        <v>83</v>
      </c>
      <c r="F43" s="20" t="s">
        <v>13</v>
      </c>
      <c r="G43" s="20" t="s">
        <v>62</v>
      </c>
      <c r="H43" s="20" t="s">
        <v>14</v>
      </c>
      <c r="I43" s="20" t="s">
        <v>3</v>
      </c>
      <c r="J43" s="21">
        <v>1.1168981481481481E-2</v>
      </c>
      <c r="K43" s="26">
        <v>457</v>
      </c>
      <c r="L43" s="21">
        <v>1.5335648148148149E-2</v>
      </c>
      <c r="M43" s="27">
        <v>4.1666666666666666E-3</v>
      </c>
    </row>
    <row r="44" spans="1:13" x14ac:dyDescent="0.35">
      <c r="A44">
        <v>51</v>
      </c>
      <c r="B44" s="23">
        <v>4</v>
      </c>
      <c r="C44" s="23">
        <v>25</v>
      </c>
      <c r="D44" s="19">
        <v>446</v>
      </c>
      <c r="E44" s="20" t="s">
        <v>49</v>
      </c>
      <c r="F44" s="20" t="s">
        <v>90</v>
      </c>
      <c r="G44" s="20" t="s">
        <v>62</v>
      </c>
      <c r="H44" s="20" t="s">
        <v>10</v>
      </c>
      <c r="I44" s="20" t="s">
        <v>3</v>
      </c>
      <c r="J44" s="21">
        <v>1.119212962962963E-2</v>
      </c>
      <c r="K44" s="23">
        <v>446</v>
      </c>
      <c r="L44" s="21">
        <v>1.5358796296296296E-2</v>
      </c>
      <c r="M44" s="27">
        <v>4.1666666666666666E-3</v>
      </c>
    </row>
    <row r="45" spans="1:13" x14ac:dyDescent="0.35">
      <c r="A45">
        <v>10</v>
      </c>
      <c r="B45" s="23">
        <v>5</v>
      </c>
      <c r="C45" s="23">
        <v>26</v>
      </c>
      <c r="D45" s="19">
        <v>445</v>
      </c>
      <c r="E45" s="20" t="s">
        <v>36</v>
      </c>
      <c r="F45" s="20" t="s">
        <v>12</v>
      </c>
      <c r="G45" s="20" t="s">
        <v>62</v>
      </c>
      <c r="H45" s="20" t="s">
        <v>10</v>
      </c>
      <c r="I45" s="20" t="s">
        <v>3</v>
      </c>
      <c r="J45" s="21">
        <v>1.1284722222222222E-2</v>
      </c>
      <c r="K45" s="26">
        <v>445</v>
      </c>
      <c r="L45" s="21">
        <v>1.545138888888889E-2</v>
      </c>
      <c r="M45" s="27">
        <v>4.1666666666666666E-3</v>
      </c>
    </row>
    <row r="46" spans="1:13" x14ac:dyDescent="0.35">
      <c r="A46">
        <v>12</v>
      </c>
      <c r="B46" s="23">
        <v>6</v>
      </c>
      <c r="C46" s="23">
        <v>27</v>
      </c>
      <c r="D46" s="19">
        <v>462</v>
      </c>
      <c r="E46" s="20" t="s">
        <v>115</v>
      </c>
      <c r="F46" s="20" t="s">
        <v>38</v>
      </c>
      <c r="G46" s="20" t="s">
        <v>62</v>
      </c>
      <c r="H46" s="20" t="s">
        <v>14</v>
      </c>
      <c r="I46" s="20" t="s">
        <v>3</v>
      </c>
      <c r="J46" s="21">
        <v>1.1342592592592593E-2</v>
      </c>
      <c r="K46" s="23">
        <v>462</v>
      </c>
      <c r="L46" s="21">
        <v>1.5509259259259259E-2</v>
      </c>
      <c r="M46" s="27">
        <v>4.1666666666666666E-3</v>
      </c>
    </row>
    <row r="47" spans="1:13" x14ac:dyDescent="0.35">
      <c r="A47">
        <v>15</v>
      </c>
      <c r="B47" s="23">
        <v>7</v>
      </c>
      <c r="C47" s="23">
        <v>28</v>
      </c>
      <c r="D47" s="19">
        <v>442</v>
      </c>
      <c r="E47" s="20" t="s">
        <v>70</v>
      </c>
      <c r="F47" s="20" t="s">
        <v>71</v>
      </c>
      <c r="G47" s="20" t="s">
        <v>62</v>
      </c>
      <c r="H47" s="20" t="s">
        <v>10</v>
      </c>
      <c r="I47" s="20" t="s">
        <v>3</v>
      </c>
      <c r="J47" s="21">
        <v>1.1423611111111112E-2</v>
      </c>
      <c r="K47" s="23">
        <v>442</v>
      </c>
      <c r="L47" s="21">
        <v>1.5590277777777778E-2</v>
      </c>
      <c r="M47" s="27">
        <v>4.1666666666666666E-3</v>
      </c>
    </row>
    <row r="48" spans="1:13" x14ac:dyDescent="0.35">
      <c r="A48">
        <v>18</v>
      </c>
      <c r="B48" s="23">
        <v>8</v>
      </c>
      <c r="C48" s="23">
        <v>30</v>
      </c>
      <c r="D48" s="19">
        <v>438</v>
      </c>
      <c r="E48" s="20" t="s">
        <v>24</v>
      </c>
      <c r="F48" s="20" t="s">
        <v>63</v>
      </c>
      <c r="G48" s="20" t="s">
        <v>62</v>
      </c>
      <c r="H48" s="20" t="s">
        <v>22</v>
      </c>
      <c r="I48" s="20" t="s">
        <v>3</v>
      </c>
      <c r="J48" s="21">
        <v>1.1423611111111112E-2</v>
      </c>
      <c r="K48" s="23">
        <v>438</v>
      </c>
      <c r="L48" s="21">
        <v>1.5590277777777778E-2</v>
      </c>
      <c r="M48" s="27">
        <v>4.1666666666666666E-3</v>
      </c>
    </row>
    <row r="49" spans="1:13" x14ac:dyDescent="0.35">
      <c r="A49">
        <v>31</v>
      </c>
      <c r="B49" s="23">
        <v>9</v>
      </c>
      <c r="C49" s="23">
        <v>31</v>
      </c>
      <c r="D49" s="19">
        <v>458</v>
      </c>
      <c r="E49" s="20" t="s">
        <v>86</v>
      </c>
      <c r="F49" s="20" t="s">
        <v>87</v>
      </c>
      <c r="G49" s="20" t="s">
        <v>62</v>
      </c>
      <c r="H49" s="20" t="s">
        <v>14</v>
      </c>
      <c r="I49" s="20" t="s">
        <v>3</v>
      </c>
      <c r="J49" s="21">
        <v>1.1458333333333333E-2</v>
      </c>
      <c r="K49" s="23">
        <v>458</v>
      </c>
      <c r="L49" s="21">
        <v>1.5625E-2</v>
      </c>
      <c r="M49" s="27">
        <v>4.1666666666666666E-3</v>
      </c>
    </row>
    <row r="50" spans="1:13" x14ac:dyDescent="0.35">
      <c r="A50">
        <v>118</v>
      </c>
      <c r="B50" s="23">
        <v>10</v>
      </c>
      <c r="C50" s="23">
        <v>32</v>
      </c>
      <c r="D50" s="19">
        <v>439</v>
      </c>
      <c r="E50" s="20" t="s">
        <v>42</v>
      </c>
      <c r="F50" s="20" t="s">
        <v>95</v>
      </c>
      <c r="G50" s="20" t="s">
        <v>62</v>
      </c>
      <c r="H50" s="20" t="s">
        <v>22</v>
      </c>
      <c r="I50" s="20" t="s">
        <v>3</v>
      </c>
      <c r="J50" s="21">
        <v>1.1585648148148149E-2</v>
      </c>
      <c r="K50" s="23">
        <v>439</v>
      </c>
      <c r="L50" s="21">
        <v>1.5752314814814816E-2</v>
      </c>
      <c r="M50" s="27">
        <v>4.1666666666666666E-3</v>
      </c>
    </row>
    <row r="51" spans="1:13" x14ac:dyDescent="0.35">
      <c r="A51">
        <v>119</v>
      </c>
      <c r="B51" s="23">
        <v>11</v>
      </c>
      <c r="C51" s="23">
        <v>33</v>
      </c>
      <c r="D51" s="19">
        <v>461</v>
      </c>
      <c r="E51" s="20" t="s">
        <v>115</v>
      </c>
      <c r="F51" s="20" t="s">
        <v>116</v>
      </c>
      <c r="G51" s="20" t="s">
        <v>62</v>
      </c>
      <c r="H51" s="20" t="s">
        <v>14</v>
      </c>
      <c r="I51" s="20" t="s">
        <v>3</v>
      </c>
      <c r="J51" s="21">
        <v>1.1608796296296296E-2</v>
      </c>
      <c r="K51" s="23">
        <v>461</v>
      </c>
      <c r="L51" s="21">
        <v>1.5775462962962963E-2</v>
      </c>
      <c r="M51" s="27">
        <v>4.1666666666666666E-3</v>
      </c>
    </row>
    <row r="52" spans="1:13" x14ac:dyDescent="0.35">
      <c r="A52">
        <v>117</v>
      </c>
      <c r="B52" s="23">
        <v>12</v>
      </c>
      <c r="C52" s="23">
        <v>35</v>
      </c>
      <c r="D52" s="19">
        <v>456</v>
      </c>
      <c r="E52" s="20" t="s">
        <v>35</v>
      </c>
      <c r="F52" s="20" t="s">
        <v>32</v>
      </c>
      <c r="G52" s="20" t="s">
        <v>62</v>
      </c>
      <c r="H52" s="20" t="s">
        <v>31</v>
      </c>
      <c r="I52" s="20" t="s">
        <v>3</v>
      </c>
      <c r="J52" s="21">
        <v>1.1631944444444445E-2</v>
      </c>
      <c r="K52" s="23">
        <v>456</v>
      </c>
      <c r="L52" s="21">
        <v>1.579861111111111E-2</v>
      </c>
      <c r="M52" s="27">
        <v>4.1666666666666666E-3</v>
      </c>
    </row>
    <row r="53" spans="1:13" x14ac:dyDescent="0.35">
      <c r="A53">
        <v>61</v>
      </c>
      <c r="B53" s="23">
        <v>13</v>
      </c>
      <c r="C53" s="23">
        <v>38</v>
      </c>
      <c r="D53" s="19">
        <v>460</v>
      </c>
      <c r="E53" s="20" t="s">
        <v>35</v>
      </c>
      <c r="F53" s="20" t="s">
        <v>110</v>
      </c>
      <c r="G53" s="20" t="s">
        <v>62</v>
      </c>
      <c r="H53" s="20" t="s">
        <v>14</v>
      </c>
      <c r="I53" s="20" t="s">
        <v>3</v>
      </c>
      <c r="J53" s="21">
        <v>1.1759259259259259E-2</v>
      </c>
      <c r="K53" s="23">
        <v>460</v>
      </c>
      <c r="L53" s="21">
        <v>1.5925925925925927E-2</v>
      </c>
      <c r="M53" s="27">
        <v>4.1666666666666666E-3</v>
      </c>
    </row>
    <row r="54" spans="1:13" x14ac:dyDescent="0.35">
      <c r="A54">
        <v>62</v>
      </c>
      <c r="B54" s="23">
        <v>14</v>
      </c>
      <c r="C54" s="23">
        <v>39</v>
      </c>
      <c r="D54" s="19">
        <v>449</v>
      </c>
      <c r="E54" s="20" t="s">
        <v>36</v>
      </c>
      <c r="F54" s="20" t="s">
        <v>131</v>
      </c>
      <c r="G54" s="20" t="s">
        <v>62</v>
      </c>
      <c r="H54" s="20" t="s">
        <v>132</v>
      </c>
      <c r="I54" s="20" t="s">
        <v>3</v>
      </c>
      <c r="J54" s="21">
        <v>1.1805555555555555E-2</v>
      </c>
      <c r="K54" s="23">
        <v>449</v>
      </c>
      <c r="L54" s="21">
        <v>1.5972222222222221E-2</v>
      </c>
      <c r="M54" s="27">
        <v>4.1666666666666666E-3</v>
      </c>
    </row>
    <row r="55" spans="1:13" x14ac:dyDescent="0.35">
      <c r="A55">
        <v>114</v>
      </c>
      <c r="B55" s="23">
        <v>15</v>
      </c>
      <c r="C55" s="23">
        <v>40</v>
      </c>
      <c r="D55" s="19">
        <v>452</v>
      </c>
      <c r="E55" s="20" t="s">
        <v>30</v>
      </c>
      <c r="F55" s="20" t="s">
        <v>122</v>
      </c>
      <c r="G55" s="20" t="s">
        <v>62</v>
      </c>
      <c r="H55" s="20" t="s">
        <v>40</v>
      </c>
      <c r="I55" s="20" t="s">
        <v>3</v>
      </c>
      <c r="J55" s="21">
        <v>1.1840277777777778E-2</v>
      </c>
      <c r="K55" s="23">
        <v>452</v>
      </c>
      <c r="L55" s="21">
        <v>1.6006944444444445E-2</v>
      </c>
      <c r="M55" s="27">
        <v>4.1666666666666666E-3</v>
      </c>
    </row>
    <row r="56" spans="1:13" x14ac:dyDescent="0.35">
      <c r="A56">
        <v>115</v>
      </c>
      <c r="B56" s="23">
        <v>16</v>
      </c>
      <c r="C56" s="23">
        <v>41</v>
      </c>
      <c r="D56" s="19">
        <v>450</v>
      </c>
      <c r="E56" s="20" t="s">
        <v>17</v>
      </c>
      <c r="F56" s="20" t="s">
        <v>106</v>
      </c>
      <c r="G56" s="20" t="s">
        <v>62</v>
      </c>
      <c r="H56" s="20" t="s">
        <v>27</v>
      </c>
      <c r="I56" s="20" t="s">
        <v>3</v>
      </c>
      <c r="J56" s="21">
        <v>1.193287037037037E-2</v>
      </c>
      <c r="K56" s="23">
        <v>450</v>
      </c>
      <c r="L56" s="21">
        <v>1.6099537037037037E-2</v>
      </c>
      <c r="M56" s="27">
        <v>4.1666666666666666E-3</v>
      </c>
    </row>
    <row r="57" spans="1:13" x14ac:dyDescent="0.35">
      <c r="A57">
        <v>84</v>
      </c>
      <c r="B57" s="23">
        <v>17</v>
      </c>
      <c r="C57" s="23">
        <v>42</v>
      </c>
      <c r="D57" s="19">
        <v>440</v>
      </c>
      <c r="E57" s="20" t="s">
        <v>6</v>
      </c>
      <c r="F57" s="20" t="s">
        <v>21</v>
      </c>
      <c r="G57" s="20" t="s">
        <v>62</v>
      </c>
      <c r="H57" s="20" t="s">
        <v>22</v>
      </c>
      <c r="I57" s="20" t="s">
        <v>3</v>
      </c>
      <c r="J57" s="21">
        <v>1.1979166666666667E-2</v>
      </c>
      <c r="K57" s="23">
        <v>440</v>
      </c>
      <c r="L57" s="21">
        <v>1.6145833333333335E-2</v>
      </c>
      <c r="M57" s="27">
        <v>4.1666666666666666E-3</v>
      </c>
    </row>
    <row r="58" spans="1:13" x14ac:dyDescent="0.35">
      <c r="A58">
        <v>63</v>
      </c>
      <c r="B58" s="23">
        <v>18</v>
      </c>
      <c r="C58" s="23">
        <v>43</v>
      </c>
      <c r="D58" s="19">
        <v>448</v>
      </c>
      <c r="E58" s="20" t="s">
        <v>145</v>
      </c>
      <c r="F58" s="20" t="s">
        <v>146</v>
      </c>
      <c r="G58" s="20" t="s">
        <v>62</v>
      </c>
      <c r="H58" s="20" t="s">
        <v>45</v>
      </c>
      <c r="I58" s="20" t="s">
        <v>3</v>
      </c>
      <c r="J58" s="21">
        <v>1.2175925925925925E-2</v>
      </c>
      <c r="K58" s="23">
        <v>448</v>
      </c>
      <c r="L58" s="21">
        <v>1.6342592592592593E-2</v>
      </c>
      <c r="M58" s="27">
        <v>4.1666666666666666E-3</v>
      </c>
    </row>
    <row r="59" spans="1:13" x14ac:dyDescent="0.35">
      <c r="A59">
        <v>64</v>
      </c>
      <c r="B59" s="23">
        <v>19</v>
      </c>
      <c r="C59" s="23">
        <v>45</v>
      </c>
      <c r="D59" s="19">
        <v>454</v>
      </c>
      <c r="E59" s="20" t="s">
        <v>4</v>
      </c>
      <c r="F59" s="20" t="s">
        <v>114</v>
      </c>
      <c r="G59" s="20" t="s">
        <v>62</v>
      </c>
      <c r="H59" s="20" t="s">
        <v>33</v>
      </c>
      <c r="I59" s="20" t="s">
        <v>3</v>
      </c>
      <c r="J59" s="21">
        <v>1.2442129629629629E-2</v>
      </c>
      <c r="K59" s="23">
        <v>454</v>
      </c>
      <c r="L59" s="21">
        <v>1.6608796296296295E-2</v>
      </c>
      <c r="M59" s="27">
        <v>4.1666666666666666E-3</v>
      </c>
    </row>
    <row r="60" spans="1:13" x14ac:dyDescent="0.35">
      <c r="A60">
        <v>24</v>
      </c>
      <c r="B60" s="23">
        <v>20</v>
      </c>
      <c r="C60" s="23">
        <v>46</v>
      </c>
      <c r="D60" s="19">
        <v>459</v>
      </c>
      <c r="E60" s="20" t="s">
        <v>104</v>
      </c>
      <c r="F60" s="20" t="s">
        <v>105</v>
      </c>
      <c r="G60" s="20" t="s">
        <v>62</v>
      </c>
      <c r="H60" s="20" t="s">
        <v>14</v>
      </c>
      <c r="I60" s="20" t="s">
        <v>3</v>
      </c>
      <c r="J60" s="21">
        <v>1.2511574074074074E-2</v>
      </c>
      <c r="K60" s="23">
        <v>459</v>
      </c>
      <c r="L60" s="21">
        <v>1.667824074074074E-2</v>
      </c>
      <c r="M60" s="27">
        <v>4.1666666666666666E-3</v>
      </c>
    </row>
    <row r="61" spans="1:13" x14ac:dyDescent="0.35">
      <c r="A61">
        <v>26</v>
      </c>
      <c r="B61" s="23">
        <v>21</v>
      </c>
      <c r="C61" s="23">
        <v>49</v>
      </c>
      <c r="D61" s="19">
        <v>447</v>
      </c>
      <c r="E61" s="20" t="s">
        <v>16</v>
      </c>
      <c r="F61" s="20" t="s">
        <v>144</v>
      </c>
      <c r="G61" s="20" t="s">
        <v>62</v>
      </c>
      <c r="H61" s="20" t="s">
        <v>45</v>
      </c>
      <c r="I61" s="20" t="s">
        <v>3</v>
      </c>
      <c r="J61" s="21">
        <v>1.2858796296296297E-2</v>
      </c>
      <c r="K61" s="23">
        <v>447</v>
      </c>
      <c r="L61" s="21">
        <v>1.7025462962962964E-2</v>
      </c>
      <c r="M61" s="27">
        <v>4.1666666666666666E-3</v>
      </c>
    </row>
    <row r="62" spans="1:13" x14ac:dyDescent="0.35">
      <c r="A62">
        <v>59</v>
      </c>
      <c r="B62" s="23">
        <v>22</v>
      </c>
      <c r="C62" s="23">
        <v>50</v>
      </c>
      <c r="D62" s="19">
        <v>441</v>
      </c>
      <c r="E62" s="20" t="s">
        <v>42</v>
      </c>
      <c r="F62" s="20" t="s">
        <v>97</v>
      </c>
      <c r="G62" s="20" t="s">
        <v>62</v>
      </c>
      <c r="H62" s="20" t="s">
        <v>22</v>
      </c>
      <c r="I62" s="20" t="s">
        <v>3</v>
      </c>
      <c r="J62" s="21">
        <v>1.2870370370370371E-2</v>
      </c>
      <c r="K62" s="23">
        <v>441</v>
      </c>
      <c r="L62" s="21">
        <v>1.7037037037037038E-2</v>
      </c>
      <c r="M62" s="27">
        <v>4.1666666666666666E-3</v>
      </c>
    </row>
    <row r="63" spans="1:13" x14ac:dyDescent="0.35">
      <c r="A63">
        <v>65</v>
      </c>
      <c r="B63" s="23">
        <v>23</v>
      </c>
      <c r="C63" s="23">
        <v>52</v>
      </c>
      <c r="D63" s="19">
        <v>443</v>
      </c>
      <c r="E63" s="20" t="s">
        <v>72</v>
      </c>
      <c r="F63" s="20" t="s">
        <v>73</v>
      </c>
      <c r="G63" s="20" t="s">
        <v>62</v>
      </c>
      <c r="H63" s="20" t="s">
        <v>10</v>
      </c>
      <c r="I63" s="20" t="s">
        <v>3</v>
      </c>
      <c r="J63" s="21">
        <v>1.3078703703703703E-2</v>
      </c>
      <c r="K63" s="23">
        <v>443</v>
      </c>
      <c r="L63" s="21">
        <v>1.7245370370370369E-2</v>
      </c>
      <c r="M63" s="27">
        <v>4.1666666666666666E-3</v>
      </c>
    </row>
    <row r="64" spans="1:13" x14ac:dyDescent="0.35">
      <c r="A64">
        <v>98</v>
      </c>
      <c r="B64" s="23">
        <v>24</v>
      </c>
      <c r="C64" s="23">
        <v>57</v>
      </c>
      <c r="D64" s="19">
        <v>463</v>
      </c>
      <c r="E64" s="20" t="s">
        <v>127</v>
      </c>
      <c r="F64" s="20" t="s">
        <v>126</v>
      </c>
      <c r="G64" s="20" t="s">
        <v>62</v>
      </c>
      <c r="H64" s="20" t="s">
        <v>14</v>
      </c>
      <c r="I64" s="20" t="s">
        <v>3</v>
      </c>
      <c r="J64" s="21">
        <v>1.3495370370370371E-2</v>
      </c>
      <c r="K64" s="23">
        <v>463</v>
      </c>
      <c r="L64" s="21">
        <v>1.7662037037037039E-2</v>
      </c>
      <c r="M64" s="27">
        <v>4.1666666666666666E-3</v>
      </c>
    </row>
    <row r="65" spans="1:13" x14ac:dyDescent="0.35">
      <c r="A65">
        <v>99</v>
      </c>
      <c r="B65" s="23">
        <v>25</v>
      </c>
      <c r="C65" s="23">
        <v>61</v>
      </c>
      <c r="D65" s="19">
        <v>451</v>
      </c>
      <c r="E65" s="20" t="s">
        <v>16</v>
      </c>
      <c r="F65" s="20" t="s">
        <v>29</v>
      </c>
      <c r="G65" s="20" t="s">
        <v>62</v>
      </c>
      <c r="H65" s="20" t="s">
        <v>27</v>
      </c>
      <c r="I65" s="20" t="s">
        <v>3</v>
      </c>
      <c r="J65" s="21">
        <v>1.3958333333333333E-2</v>
      </c>
      <c r="K65" s="23">
        <v>451</v>
      </c>
      <c r="L65" s="21">
        <v>1.8124999999999999E-2</v>
      </c>
      <c r="M65" s="27">
        <v>4.1666666666666666E-3</v>
      </c>
    </row>
    <row r="66" spans="1:13" x14ac:dyDescent="0.35">
      <c r="A66">
        <v>116</v>
      </c>
      <c r="B66" s="23">
        <v>26</v>
      </c>
      <c r="C66" s="23">
        <v>70</v>
      </c>
      <c r="D66" s="19">
        <v>453</v>
      </c>
      <c r="E66" s="20" t="s">
        <v>123</v>
      </c>
      <c r="F66" s="20" t="s">
        <v>124</v>
      </c>
      <c r="G66" s="20" t="s">
        <v>62</v>
      </c>
      <c r="H66" s="20" t="s">
        <v>40</v>
      </c>
      <c r="I66" s="20" t="s">
        <v>3</v>
      </c>
      <c r="J66" s="21">
        <v>1.443287037037037E-2</v>
      </c>
      <c r="K66" s="23">
        <v>453</v>
      </c>
      <c r="L66" s="21">
        <v>1.8599537037037036E-2</v>
      </c>
      <c r="M66" s="27">
        <v>4.1666666666666666E-3</v>
      </c>
    </row>
    <row r="67" spans="1:13" ht="21" x14ac:dyDescent="0.5">
      <c r="A67" s="3"/>
      <c r="B67" s="3"/>
      <c r="C67" s="3"/>
      <c r="D67" s="1" t="s">
        <v>222</v>
      </c>
      <c r="J67"/>
      <c r="L67"/>
    </row>
    <row r="68" spans="1:13" ht="17" x14ac:dyDescent="0.4">
      <c r="A68" s="1" t="s">
        <v>0</v>
      </c>
      <c r="B68" s="1" t="s">
        <v>207</v>
      </c>
      <c r="C68" s="1" t="s">
        <v>206</v>
      </c>
      <c r="D68" s="1" t="s">
        <v>157</v>
      </c>
      <c r="E68" s="1" t="s">
        <v>158</v>
      </c>
      <c r="F68" s="1" t="s">
        <v>159</v>
      </c>
      <c r="G68" s="1" t="s">
        <v>160</v>
      </c>
      <c r="H68" s="1" t="s">
        <v>161</v>
      </c>
      <c r="I68" s="1" t="s">
        <v>162</v>
      </c>
      <c r="J68" s="17" t="s">
        <v>197</v>
      </c>
      <c r="K68" s="25" t="s">
        <v>157</v>
      </c>
      <c r="L68" s="17" t="s">
        <v>197</v>
      </c>
    </row>
    <row r="69" spans="1:13" x14ac:dyDescent="0.35">
      <c r="A69">
        <v>152</v>
      </c>
      <c r="B69" s="23">
        <v>1</v>
      </c>
      <c r="C69" s="23">
        <v>19</v>
      </c>
      <c r="D69" s="19">
        <v>469</v>
      </c>
      <c r="E69" s="20" t="s">
        <v>93</v>
      </c>
      <c r="F69" s="20" t="s">
        <v>94</v>
      </c>
      <c r="G69" s="20" t="s">
        <v>51</v>
      </c>
      <c r="H69" s="20" t="s">
        <v>10</v>
      </c>
      <c r="I69" s="20" t="s">
        <v>3</v>
      </c>
      <c r="J69" s="21">
        <v>1.2175925925925925E-2</v>
      </c>
      <c r="K69" s="23">
        <v>469</v>
      </c>
      <c r="L69" s="21">
        <v>1.4953703703703703E-2</v>
      </c>
      <c r="M69" s="27">
        <v>2.7777777777777779E-3</v>
      </c>
    </row>
    <row r="70" spans="1:13" x14ac:dyDescent="0.35">
      <c r="A70">
        <v>127</v>
      </c>
      <c r="B70" s="23">
        <v>2</v>
      </c>
      <c r="C70" s="23">
        <v>20</v>
      </c>
      <c r="D70" s="19">
        <v>473</v>
      </c>
      <c r="E70" s="20" t="s">
        <v>60</v>
      </c>
      <c r="F70" s="20" t="s">
        <v>61</v>
      </c>
      <c r="G70" s="20" t="s">
        <v>51</v>
      </c>
      <c r="H70" s="20" t="s">
        <v>45</v>
      </c>
      <c r="I70" s="20" t="s">
        <v>3</v>
      </c>
      <c r="J70" s="21">
        <v>1.2175925925925925E-2</v>
      </c>
      <c r="K70" s="23">
        <v>473</v>
      </c>
      <c r="L70" s="21">
        <v>1.4953703703703703E-2</v>
      </c>
      <c r="M70" s="27">
        <v>2.7777777777777779E-3</v>
      </c>
    </row>
    <row r="71" spans="1:13" x14ac:dyDescent="0.35">
      <c r="A71">
        <v>146</v>
      </c>
      <c r="B71" s="23">
        <v>3</v>
      </c>
      <c r="C71" s="23">
        <v>23</v>
      </c>
      <c r="D71" s="19">
        <v>468</v>
      </c>
      <c r="E71" s="20" t="s">
        <v>68</v>
      </c>
      <c r="F71" s="20" t="s">
        <v>69</v>
      </c>
      <c r="G71" s="20" t="s">
        <v>51</v>
      </c>
      <c r="H71" s="20" t="s">
        <v>10</v>
      </c>
      <c r="I71" s="20" t="s">
        <v>3</v>
      </c>
      <c r="J71" s="21">
        <v>1.2546296296296297E-2</v>
      </c>
      <c r="K71" s="23">
        <v>468</v>
      </c>
      <c r="L71" s="21">
        <v>1.5324074074074073E-2</v>
      </c>
      <c r="M71" s="27">
        <v>2.7777777777777779E-3</v>
      </c>
    </row>
    <row r="72" spans="1:13" x14ac:dyDescent="0.35">
      <c r="A72">
        <v>170</v>
      </c>
      <c r="B72" s="23">
        <v>4</v>
      </c>
      <c r="C72" s="23">
        <v>29</v>
      </c>
      <c r="D72" s="19">
        <v>471</v>
      </c>
      <c r="E72" s="20" t="s">
        <v>120</v>
      </c>
      <c r="F72" s="20" t="s">
        <v>153</v>
      </c>
      <c r="G72" s="20" t="s">
        <v>51</v>
      </c>
      <c r="H72" s="20" t="s">
        <v>10</v>
      </c>
      <c r="I72" s="20" t="s">
        <v>3</v>
      </c>
      <c r="J72" s="21">
        <v>1.2847222222222222E-2</v>
      </c>
      <c r="K72" s="23">
        <v>471</v>
      </c>
      <c r="L72" s="21">
        <v>1.5625E-2</v>
      </c>
      <c r="M72" s="27">
        <v>2.7777777777777779E-3</v>
      </c>
    </row>
    <row r="73" spans="1:13" x14ac:dyDescent="0.35">
      <c r="A73">
        <v>197</v>
      </c>
      <c r="B73" s="23">
        <v>5</v>
      </c>
      <c r="C73" s="23">
        <v>34</v>
      </c>
      <c r="D73" s="19">
        <v>467</v>
      </c>
      <c r="E73" s="20" t="s">
        <v>75</v>
      </c>
      <c r="F73" s="20" t="s">
        <v>99</v>
      </c>
      <c r="G73" s="20" t="s">
        <v>51</v>
      </c>
      <c r="H73" s="20" t="s">
        <v>22</v>
      </c>
      <c r="I73" s="20" t="s">
        <v>3</v>
      </c>
      <c r="J73" s="21">
        <v>1.3009259259259259E-2</v>
      </c>
      <c r="K73" s="23">
        <v>467</v>
      </c>
      <c r="L73" s="21">
        <v>1.5787037037037037E-2</v>
      </c>
      <c r="M73" s="27">
        <v>2.7777777777777779E-3</v>
      </c>
    </row>
    <row r="74" spans="1:13" x14ac:dyDescent="0.35">
      <c r="A74">
        <v>163</v>
      </c>
      <c r="B74" s="23">
        <v>6</v>
      </c>
      <c r="C74" s="23">
        <v>36</v>
      </c>
      <c r="D74" s="19">
        <v>475</v>
      </c>
      <c r="E74" s="20" t="s">
        <v>52</v>
      </c>
      <c r="F74" s="20" t="s">
        <v>53</v>
      </c>
      <c r="G74" s="20" t="s">
        <v>51</v>
      </c>
      <c r="H74" s="20" t="s">
        <v>14</v>
      </c>
      <c r="I74" s="20" t="s">
        <v>3</v>
      </c>
      <c r="J74" s="21">
        <v>1.3043981481481481E-2</v>
      </c>
      <c r="K74" s="23">
        <v>475</v>
      </c>
      <c r="L74" s="21">
        <v>1.5821759259259258E-2</v>
      </c>
      <c r="M74" s="27">
        <v>2.7777777777777779E-3</v>
      </c>
    </row>
    <row r="75" spans="1:13" x14ac:dyDescent="0.35">
      <c r="A75">
        <v>123</v>
      </c>
      <c r="B75" s="23">
        <v>7</v>
      </c>
      <c r="C75" s="23">
        <v>37</v>
      </c>
      <c r="D75" s="19">
        <v>478</v>
      </c>
      <c r="E75" s="20" t="s">
        <v>154</v>
      </c>
      <c r="F75" s="20" t="s">
        <v>155</v>
      </c>
      <c r="G75" s="20" t="s">
        <v>51</v>
      </c>
      <c r="H75" s="22" t="s">
        <v>163</v>
      </c>
      <c r="I75" s="20" t="s">
        <v>3</v>
      </c>
      <c r="J75" s="21">
        <v>1.306712962962963E-2</v>
      </c>
      <c r="K75" s="23">
        <v>478</v>
      </c>
      <c r="L75" s="21">
        <v>1.5844907407407408E-2</v>
      </c>
      <c r="M75" s="27">
        <v>2.7777777777777779E-3</v>
      </c>
    </row>
    <row r="76" spans="1:13" x14ac:dyDescent="0.35">
      <c r="A76">
        <v>186</v>
      </c>
      <c r="B76" s="23">
        <v>8</v>
      </c>
      <c r="C76" s="23">
        <v>44</v>
      </c>
      <c r="D76" s="19">
        <v>477</v>
      </c>
      <c r="E76" s="20" t="s">
        <v>152</v>
      </c>
      <c r="F76" s="20" t="s">
        <v>50</v>
      </c>
      <c r="G76" s="20" t="s">
        <v>51</v>
      </c>
      <c r="H76" s="20" t="s">
        <v>14</v>
      </c>
      <c r="I76" s="20" t="s">
        <v>3</v>
      </c>
      <c r="J76" s="21">
        <v>1.3564814814814814E-2</v>
      </c>
      <c r="K76" s="23">
        <v>477</v>
      </c>
      <c r="L76" s="21">
        <v>1.6342592592592593E-2</v>
      </c>
      <c r="M76" s="27">
        <v>2.7777777777777779E-3</v>
      </c>
    </row>
    <row r="77" spans="1:13" x14ac:dyDescent="0.35">
      <c r="A77">
        <v>120</v>
      </c>
      <c r="B77" s="23">
        <v>9</v>
      </c>
      <c r="C77" s="23">
        <v>48</v>
      </c>
      <c r="D77" s="19">
        <v>472</v>
      </c>
      <c r="E77" s="20" t="s">
        <v>41</v>
      </c>
      <c r="F77" s="20" t="s">
        <v>111</v>
      </c>
      <c r="G77" s="20" t="s">
        <v>51</v>
      </c>
      <c r="H77" s="20" t="s">
        <v>112</v>
      </c>
      <c r="I77" s="20" t="s">
        <v>3</v>
      </c>
      <c r="J77" s="21">
        <v>1.4201388888888888E-2</v>
      </c>
      <c r="K77" s="23">
        <v>472</v>
      </c>
      <c r="L77" s="21">
        <v>1.6979166666666667E-2</v>
      </c>
      <c r="M77" s="27">
        <v>2.7777777777777779E-3</v>
      </c>
    </row>
    <row r="78" spans="1:13" x14ac:dyDescent="0.35">
      <c r="A78">
        <v>168</v>
      </c>
      <c r="B78" s="23">
        <v>10</v>
      </c>
      <c r="C78" s="23">
        <v>51</v>
      </c>
      <c r="D78" s="19">
        <v>476</v>
      </c>
      <c r="E78" s="20" t="s">
        <v>60</v>
      </c>
      <c r="F78" s="20" t="s">
        <v>117</v>
      </c>
      <c r="G78" s="20" t="s">
        <v>51</v>
      </c>
      <c r="H78" s="20" t="s">
        <v>14</v>
      </c>
      <c r="I78" s="20" t="s">
        <v>3</v>
      </c>
      <c r="J78" s="21">
        <v>1.4363425925925925E-2</v>
      </c>
      <c r="K78" s="23">
        <v>476</v>
      </c>
      <c r="L78" s="21">
        <v>1.7141203703703704E-2</v>
      </c>
      <c r="M78" s="27">
        <v>2.7777777777777779E-3</v>
      </c>
    </row>
    <row r="79" spans="1:13" x14ac:dyDescent="0.35">
      <c r="A79">
        <v>196</v>
      </c>
      <c r="B79" s="23">
        <v>11</v>
      </c>
      <c r="C79" s="23">
        <v>55</v>
      </c>
      <c r="D79" s="19">
        <v>474</v>
      </c>
      <c r="E79" s="20" t="s">
        <v>26</v>
      </c>
      <c r="F79" s="20" t="s">
        <v>142</v>
      </c>
      <c r="G79" s="20" t="s">
        <v>51</v>
      </c>
      <c r="H79" s="20" t="s">
        <v>45</v>
      </c>
      <c r="I79" s="20" t="s">
        <v>3</v>
      </c>
      <c r="J79" s="21">
        <v>1.4699074074074074E-2</v>
      </c>
      <c r="K79" s="23">
        <v>474</v>
      </c>
      <c r="L79" s="21">
        <v>1.7476851851851851E-2</v>
      </c>
      <c r="M79" s="27">
        <v>2.7777777777777779E-3</v>
      </c>
    </row>
    <row r="80" spans="1:13" x14ac:dyDescent="0.35">
      <c r="A80">
        <v>198</v>
      </c>
      <c r="B80" s="23">
        <v>12</v>
      </c>
      <c r="C80" s="23">
        <v>63</v>
      </c>
      <c r="D80" s="19">
        <v>470</v>
      </c>
      <c r="E80" s="20" t="s">
        <v>120</v>
      </c>
      <c r="F80" s="20" t="s">
        <v>121</v>
      </c>
      <c r="G80" s="20" t="s">
        <v>51</v>
      </c>
      <c r="H80" s="20" t="s">
        <v>10</v>
      </c>
      <c r="I80" s="20" t="s">
        <v>3</v>
      </c>
      <c r="J80" s="21">
        <v>1.5405092592592592E-2</v>
      </c>
      <c r="K80" s="23">
        <v>470</v>
      </c>
      <c r="L80" s="21">
        <v>1.818287037037037E-2</v>
      </c>
      <c r="M80" s="27">
        <v>2.7777777777777779E-3</v>
      </c>
    </row>
    <row r="81" spans="1:13" ht="21" x14ac:dyDescent="0.5">
      <c r="A81" s="3" t="s">
        <v>171</v>
      </c>
      <c r="B81" s="3"/>
      <c r="C81" s="3"/>
      <c r="D81" s="1"/>
      <c r="J81"/>
      <c r="L81"/>
    </row>
    <row r="82" spans="1:13" ht="21" x14ac:dyDescent="0.5">
      <c r="A82" s="3"/>
      <c r="B82" s="3"/>
      <c r="C82" s="3"/>
      <c r="D82" s="1" t="s">
        <v>208</v>
      </c>
      <c r="J82"/>
      <c r="L82"/>
    </row>
    <row r="83" spans="1:13" ht="17" x14ac:dyDescent="0.4">
      <c r="A83" s="1" t="s">
        <v>0</v>
      </c>
      <c r="B83" s="1" t="s">
        <v>207</v>
      </c>
      <c r="C83" s="1" t="s">
        <v>206</v>
      </c>
      <c r="D83" s="1" t="s">
        <v>157</v>
      </c>
      <c r="E83" s="1" t="s">
        <v>158</v>
      </c>
      <c r="F83" s="1" t="s">
        <v>159</v>
      </c>
      <c r="G83" s="1" t="s">
        <v>160</v>
      </c>
      <c r="H83" s="1" t="s">
        <v>161</v>
      </c>
      <c r="I83" s="1" t="s">
        <v>162</v>
      </c>
      <c r="J83" s="17" t="s">
        <v>197</v>
      </c>
      <c r="K83" s="25" t="s">
        <v>157</v>
      </c>
      <c r="L83" s="17" t="s">
        <v>197</v>
      </c>
    </row>
    <row r="84" spans="1:13" x14ac:dyDescent="0.35">
      <c r="A84">
        <v>195</v>
      </c>
      <c r="B84" s="23">
        <v>1</v>
      </c>
      <c r="C84" s="23">
        <v>4</v>
      </c>
      <c r="D84" s="19">
        <v>431</v>
      </c>
      <c r="E84" s="20" t="s">
        <v>77</v>
      </c>
      <c r="F84" s="20" t="s">
        <v>7</v>
      </c>
      <c r="G84" s="20" t="s">
        <v>65</v>
      </c>
      <c r="H84" s="20" t="s">
        <v>10</v>
      </c>
      <c r="I84" s="20" t="s">
        <v>3</v>
      </c>
      <c r="J84" s="21">
        <v>1.0578703703703703E-2</v>
      </c>
      <c r="K84" s="23">
        <v>422</v>
      </c>
      <c r="L84" s="21">
        <v>1.2777777777777779E-2</v>
      </c>
      <c r="M84" s="27">
        <v>2.7777777777777779E-3</v>
      </c>
    </row>
    <row r="85" spans="1:13" x14ac:dyDescent="0.35">
      <c r="A85">
        <v>148</v>
      </c>
      <c r="B85" s="23">
        <v>2</v>
      </c>
      <c r="C85" s="23">
        <v>5</v>
      </c>
      <c r="D85" s="19">
        <v>429</v>
      </c>
      <c r="E85" s="20" t="s">
        <v>5</v>
      </c>
      <c r="F85" s="20" t="s">
        <v>134</v>
      </c>
      <c r="G85" s="20" t="s">
        <v>65</v>
      </c>
      <c r="H85" s="20" t="s">
        <v>43</v>
      </c>
      <c r="I85" s="20" t="s">
        <v>3</v>
      </c>
      <c r="J85" s="21">
        <v>1.0717592592592593E-2</v>
      </c>
      <c r="K85" s="23">
        <v>431</v>
      </c>
      <c r="L85" s="21">
        <v>1.1967592592592592E-2</v>
      </c>
      <c r="M85" s="27">
        <v>1.3888888888888889E-3</v>
      </c>
    </row>
    <row r="86" spans="1:13" x14ac:dyDescent="0.35">
      <c r="A86">
        <v>151</v>
      </c>
      <c r="B86" s="23">
        <v>3</v>
      </c>
      <c r="C86" s="23">
        <v>6</v>
      </c>
      <c r="D86" s="19">
        <v>436</v>
      </c>
      <c r="E86" s="20" t="s">
        <v>128</v>
      </c>
      <c r="F86" s="20" t="s">
        <v>129</v>
      </c>
      <c r="G86" s="20" t="s">
        <v>65</v>
      </c>
      <c r="H86" s="20" t="s">
        <v>31</v>
      </c>
      <c r="I86" s="20" t="s">
        <v>3</v>
      </c>
      <c r="J86" s="21">
        <v>1.0949074074074075E-2</v>
      </c>
      <c r="K86" s="23">
        <v>429</v>
      </c>
      <c r="L86" s="21">
        <v>1.2106481481481482E-2</v>
      </c>
      <c r="M86" s="27">
        <v>1.3888888888888889E-3</v>
      </c>
    </row>
    <row r="87" spans="1:13" x14ac:dyDescent="0.35">
      <c r="A87">
        <v>154</v>
      </c>
      <c r="B87" s="23">
        <v>4</v>
      </c>
      <c r="C87" s="23">
        <v>7</v>
      </c>
      <c r="D87" s="19">
        <v>432</v>
      </c>
      <c r="E87" s="20" t="s">
        <v>4</v>
      </c>
      <c r="F87" s="20" t="s">
        <v>2</v>
      </c>
      <c r="G87" s="20" t="s">
        <v>65</v>
      </c>
      <c r="H87" s="20" t="s">
        <v>10</v>
      </c>
      <c r="I87" s="20" t="s">
        <v>3</v>
      </c>
      <c r="J87" s="21">
        <v>1.1041666666666667E-2</v>
      </c>
      <c r="K87" s="23">
        <v>436</v>
      </c>
      <c r="L87" s="21">
        <v>1.2337962962962964E-2</v>
      </c>
      <c r="M87" s="27">
        <v>1.3888888888888889E-3</v>
      </c>
    </row>
    <row r="88" spans="1:13" x14ac:dyDescent="0.35">
      <c r="A88">
        <v>182</v>
      </c>
      <c r="B88" s="23">
        <v>5</v>
      </c>
      <c r="C88" s="23">
        <v>8</v>
      </c>
      <c r="D88" s="19">
        <v>430</v>
      </c>
      <c r="E88" s="20" t="s">
        <v>66</v>
      </c>
      <c r="F88" s="20" t="s">
        <v>67</v>
      </c>
      <c r="G88" s="20" t="s">
        <v>65</v>
      </c>
      <c r="H88" s="20" t="s">
        <v>10</v>
      </c>
      <c r="I88" s="20" t="s">
        <v>3</v>
      </c>
      <c r="J88" s="21">
        <v>1.1087962962962963E-2</v>
      </c>
      <c r="K88" s="23">
        <v>432</v>
      </c>
      <c r="L88" s="21">
        <v>1.2430555555555556E-2</v>
      </c>
      <c r="M88" s="27">
        <v>1.3888888888888889E-3</v>
      </c>
    </row>
    <row r="89" spans="1:13" x14ac:dyDescent="0.35">
      <c r="A89">
        <v>179</v>
      </c>
      <c r="B89" s="23">
        <v>6</v>
      </c>
      <c r="C89" s="23">
        <v>9</v>
      </c>
      <c r="D89" s="19">
        <v>437</v>
      </c>
      <c r="E89" s="20" t="s">
        <v>108</v>
      </c>
      <c r="F89" s="20" t="s">
        <v>39</v>
      </c>
      <c r="G89" s="20" t="s">
        <v>65</v>
      </c>
      <c r="H89" s="20" t="s">
        <v>14</v>
      </c>
      <c r="I89" s="20" t="s">
        <v>3</v>
      </c>
      <c r="J89" s="21">
        <v>1.119212962962963E-2</v>
      </c>
      <c r="K89" s="23">
        <v>430</v>
      </c>
      <c r="L89" s="21">
        <v>1.2476851851851852E-2</v>
      </c>
      <c r="M89" s="27">
        <v>1.3888888888888889E-3</v>
      </c>
    </row>
    <row r="90" spans="1:13" x14ac:dyDescent="0.35">
      <c r="A90">
        <v>126</v>
      </c>
      <c r="B90" s="23">
        <v>7</v>
      </c>
      <c r="C90" s="23">
        <v>11</v>
      </c>
      <c r="D90" s="19">
        <v>434</v>
      </c>
      <c r="E90" s="20" t="s">
        <v>35</v>
      </c>
      <c r="F90" s="20" t="s">
        <v>147</v>
      </c>
      <c r="G90" s="20" t="s">
        <v>65</v>
      </c>
      <c r="H90" s="20" t="s">
        <v>45</v>
      </c>
      <c r="I90" s="20" t="s">
        <v>3</v>
      </c>
      <c r="J90" s="21">
        <v>1.1620370370370371E-2</v>
      </c>
      <c r="K90" s="23">
        <v>437</v>
      </c>
      <c r="L90" s="21">
        <v>1.2581018518518519E-2</v>
      </c>
      <c r="M90" s="27">
        <v>1.3888888888888889E-3</v>
      </c>
    </row>
    <row r="91" spans="1:13" x14ac:dyDescent="0.35">
      <c r="A91">
        <v>132</v>
      </c>
      <c r="B91" s="23">
        <v>8</v>
      </c>
      <c r="C91" s="23">
        <v>12</v>
      </c>
      <c r="D91" s="19">
        <v>424</v>
      </c>
      <c r="E91" s="20" t="s">
        <v>8</v>
      </c>
      <c r="F91" s="20" t="s">
        <v>96</v>
      </c>
      <c r="G91" s="20" t="s">
        <v>65</v>
      </c>
      <c r="H91" s="20" t="s">
        <v>22</v>
      </c>
      <c r="I91" s="20" t="s">
        <v>3</v>
      </c>
      <c r="J91" s="21">
        <v>1.1747685185185186E-2</v>
      </c>
      <c r="K91" s="23">
        <v>434</v>
      </c>
      <c r="L91" s="21">
        <v>1.3009259259259259E-2</v>
      </c>
      <c r="M91" s="27">
        <v>1.3888888888888889E-3</v>
      </c>
    </row>
    <row r="92" spans="1:13" x14ac:dyDescent="0.35">
      <c r="A92">
        <v>137</v>
      </c>
      <c r="B92" s="23">
        <v>9</v>
      </c>
      <c r="C92" s="23">
        <v>14</v>
      </c>
      <c r="D92" s="19">
        <v>427</v>
      </c>
      <c r="E92" s="20" t="s">
        <v>102</v>
      </c>
      <c r="F92" s="20" t="s">
        <v>103</v>
      </c>
      <c r="G92" s="20" t="s">
        <v>65</v>
      </c>
      <c r="H92" s="20" t="s">
        <v>22</v>
      </c>
      <c r="I92" s="20" t="s">
        <v>3</v>
      </c>
      <c r="J92" s="21">
        <v>1.2175925925925925E-2</v>
      </c>
      <c r="K92" s="23">
        <v>424</v>
      </c>
      <c r="L92" s="21">
        <v>1.3136574074074075E-2</v>
      </c>
      <c r="M92" s="27">
        <v>1.3888888888888889E-3</v>
      </c>
    </row>
    <row r="93" spans="1:13" x14ac:dyDescent="0.35">
      <c r="A93">
        <v>190</v>
      </c>
      <c r="B93" s="23">
        <v>10</v>
      </c>
      <c r="C93" s="23">
        <v>15</v>
      </c>
      <c r="D93" s="19">
        <v>435</v>
      </c>
      <c r="E93" s="20" t="s">
        <v>148</v>
      </c>
      <c r="F93" s="20" t="s">
        <v>149</v>
      </c>
      <c r="G93" s="20" t="s">
        <v>65</v>
      </c>
      <c r="H93" s="20" t="s">
        <v>45</v>
      </c>
      <c r="I93" s="20" t="s">
        <v>3</v>
      </c>
      <c r="J93" s="21">
        <v>1.2256944444444445E-2</v>
      </c>
      <c r="K93" s="23">
        <v>427</v>
      </c>
      <c r="L93" s="21">
        <v>1.3564814814814814E-2</v>
      </c>
      <c r="M93" s="27">
        <v>1.3888888888888889E-3</v>
      </c>
    </row>
    <row r="94" spans="1:13" x14ac:dyDescent="0.35">
      <c r="A94">
        <v>191</v>
      </c>
      <c r="B94" s="23">
        <v>11</v>
      </c>
      <c r="C94" s="23">
        <v>16</v>
      </c>
      <c r="D94" s="19">
        <v>433</v>
      </c>
      <c r="E94" s="20" t="s">
        <v>24</v>
      </c>
      <c r="F94" s="20" t="s">
        <v>139</v>
      </c>
      <c r="G94" s="20" t="s">
        <v>65</v>
      </c>
      <c r="H94" s="20" t="s">
        <v>45</v>
      </c>
      <c r="I94" s="20" t="s">
        <v>3</v>
      </c>
      <c r="J94" s="21">
        <v>1.2604166666666666E-2</v>
      </c>
      <c r="K94" s="23">
        <v>435</v>
      </c>
      <c r="L94" s="21">
        <v>1.3645833333333333E-2</v>
      </c>
      <c r="M94" s="27">
        <v>1.3888888888888889E-3</v>
      </c>
    </row>
    <row r="95" spans="1:13" x14ac:dyDescent="0.35">
      <c r="A95">
        <v>192</v>
      </c>
      <c r="B95" s="23">
        <v>12</v>
      </c>
      <c r="C95" s="23">
        <v>17</v>
      </c>
      <c r="D95" s="19">
        <v>428</v>
      </c>
      <c r="E95" s="20" t="s">
        <v>136</v>
      </c>
      <c r="F95" s="20" t="s">
        <v>137</v>
      </c>
      <c r="G95" s="20" t="s">
        <v>65</v>
      </c>
      <c r="H95" s="20" t="s">
        <v>37</v>
      </c>
      <c r="I95" s="20" t="s">
        <v>3</v>
      </c>
      <c r="J95" s="21">
        <v>1.2615740740740742E-2</v>
      </c>
      <c r="K95" s="23">
        <v>433</v>
      </c>
      <c r="L95" s="21">
        <v>1.3993055555555555E-2</v>
      </c>
      <c r="M95" s="27">
        <v>1.3888888888888889E-3</v>
      </c>
    </row>
    <row r="96" spans="1:13" x14ac:dyDescent="0.35">
      <c r="A96">
        <v>175</v>
      </c>
      <c r="B96" s="23">
        <v>13</v>
      </c>
      <c r="C96" s="23">
        <v>18</v>
      </c>
      <c r="D96" s="19">
        <v>426</v>
      </c>
      <c r="E96" s="20" t="s">
        <v>100</v>
      </c>
      <c r="F96" s="20" t="s">
        <v>101</v>
      </c>
      <c r="G96" s="20" t="s">
        <v>65</v>
      </c>
      <c r="H96" s="20" t="s">
        <v>22</v>
      </c>
      <c r="I96" s="20" t="s">
        <v>3</v>
      </c>
      <c r="J96" s="21">
        <v>1.3391203703703704E-2</v>
      </c>
      <c r="K96" s="23">
        <v>428</v>
      </c>
      <c r="L96" s="21">
        <v>1.4004629629629629E-2</v>
      </c>
      <c r="M96" s="27">
        <v>1.3888888888888889E-3</v>
      </c>
    </row>
    <row r="97" spans="1:13" x14ac:dyDescent="0.35">
      <c r="A97">
        <v>159</v>
      </c>
      <c r="B97" s="23">
        <v>14</v>
      </c>
      <c r="C97" s="23">
        <v>56</v>
      </c>
      <c r="D97" s="19">
        <v>425</v>
      </c>
      <c r="E97" s="20" t="s">
        <v>17</v>
      </c>
      <c r="F97" s="20" t="s">
        <v>98</v>
      </c>
      <c r="G97" s="20" t="s">
        <v>65</v>
      </c>
      <c r="H97" s="20" t="s">
        <v>22</v>
      </c>
      <c r="I97" s="20" t="s">
        <v>23</v>
      </c>
      <c r="J97" s="21">
        <v>1.6261574074074074E-2</v>
      </c>
      <c r="K97" s="23">
        <v>426</v>
      </c>
      <c r="L97" s="21">
        <v>1.4780092592592593E-2</v>
      </c>
      <c r="M97" s="27">
        <v>1.3888888888888889E-3</v>
      </c>
    </row>
    <row r="98" spans="1:13" x14ac:dyDescent="0.35">
      <c r="B98" s="26"/>
      <c r="K98" s="23">
        <v>425</v>
      </c>
      <c r="L98" s="21">
        <v>1.7650462962962962E-2</v>
      </c>
      <c r="M98" s="27">
        <v>1.3888888888888889E-3</v>
      </c>
    </row>
    <row r="100" spans="1:13" ht="21" x14ac:dyDescent="0.5">
      <c r="A100" s="3"/>
      <c r="B100" s="3"/>
      <c r="C100" s="3"/>
      <c r="D100" s="1" t="s">
        <v>209</v>
      </c>
      <c r="J100"/>
      <c r="L100"/>
    </row>
    <row r="101" spans="1:13" ht="17" x14ac:dyDescent="0.4">
      <c r="A101" s="1" t="s">
        <v>0</v>
      </c>
      <c r="B101" s="1" t="s">
        <v>207</v>
      </c>
      <c r="C101" s="1" t="s">
        <v>206</v>
      </c>
      <c r="D101" s="1" t="s">
        <v>157</v>
      </c>
      <c r="E101" s="1" t="s">
        <v>158</v>
      </c>
      <c r="F101" s="1" t="s">
        <v>159</v>
      </c>
      <c r="G101" s="1" t="s">
        <v>160</v>
      </c>
      <c r="H101" s="1" t="s">
        <v>161</v>
      </c>
      <c r="I101" s="1" t="s">
        <v>162</v>
      </c>
      <c r="J101" s="17" t="s">
        <v>197</v>
      </c>
      <c r="K101" s="25" t="s">
        <v>157</v>
      </c>
      <c r="L101" s="17" t="s">
        <v>197</v>
      </c>
    </row>
    <row r="102" spans="1:13" x14ac:dyDescent="0.35">
      <c r="B102" s="23">
        <v>1</v>
      </c>
      <c r="C102" s="23">
        <v>56</v>
      </c>
      <c r="D102" s="19">
        <v>425</v>
      </c>
      <c r="E102" s="20" t="s">
        <v>17</v>
      </c>
      <c r="F102" s="20" t="s">
        <v>98</v>
      </c>
      <c r="G102" s="20" t="s">
        <v>65</v>
      </c>
      <c r="H102" s="20" t="s">
        <v>22</v>
      </c>
      <c r="I102" s="20" t="s">
        <v>23</v>
      </c>
      <c r="J102" s="21">
        <v>1.9039351851851852E-2</v>
      </c>
      <c r="K102" s="23">
        <v>425</v>
      </c>
      <c r="L102" s="21">
        <v>1.7650462962962962E-2</v>
      </c>
      <c r="M102" s="27">
        <v>1.3888888888888889E-3</v>
      </c>
    </row>
    <row r="103" spans="1:13" ht="21" x14ac:dyDescent="0.5">
      <c r="A103" s="3" t="s">
        <v>171</v>
      </c>
      <c r="B103" s="3"/>
      <c r="C103" s="3"/>
      <c r="D103" s="1"/>
      <c r="J103"/>
      <c r="L103"/>
    </row>
    <row r="104" spans="1:13" ht="21" x14ac:dyDescent="0.5">
      <c r="A104" s="3"/>
      <c r="B104" s="3"/>
      <c r="C104" s="3"/>
      <c r="D104" s="1" t="s">
        <v>210</v>
      </c>
      <c r="J104"/>
      <c r="L104"/>
    </row>
    <row r="105" spans="1:13" ht="17" x14ac:dyDescent="0.4">
      <c r="A105" s="1" t="s">
        <v>0</v>
      </c>
      <c r="B105" s="1" t="s">
        <v>207</v>
      </c>
      <c r="C105" s="1" t="s">
        <v>206</v>
      </c>
      <c r="D105" s="1" t="s">
        <v>157</v>
      </c>
      <c r="E105" s="1" t="s">
        <v>158</v>
      </c>
      <c r="F105" s="1" t="s">
        <v>159</v>
      </c>
      <c r="G105" s="1" t="s">
        <v>160</v>
      </c>
      <c r="H105" s="1" t="s">
        <v>161</v>
      </c>
      <c r="I105" s="1" t="s">
        <v>162</v>
      </c>
      <c r="J105" s="17" t="s">
        <v>197</v>
      </c>
      <c r="K105" s="25" t="s">
        <v>157</v>
      </c>
      <c r="L105" s="17" t="s">
        <v>197</v>
      </c>
    </row>
    <row r="106" spans="1:13" x14ac:dyDescent="0.35">
      <c r="A106">
        <v>122</v>
      </c>
      <c r="B106" s="23">
        <v>1</v>
      </c>
      <c r="C106" s="23">
        <v>13</v>
      </c>
      <c r="D106" s="19">
        <v>464</v>
      </c>
      <c r="E106" s="20" t="s">
        <v>58</v>
      </c>
      <c r="F106" s="20" t="s">
        <v>59</v>
      </c>
      <c r="G106" s="20" t="s">
        <v>57</v>
      </c>
      <c r="H106" s="20" t="s">
        <v>37</v>
      </c>
      <c r="I106" s="20" t="s">
        <v>3</v>
      </c>
      <c r="J106" s="21">
        <v>1.3472222222222222E-2</v>
      </c>
      <c r="K106" s="23">
        <v>464</v>
      </c>
      <c r="L106" s="21">
        <v>1.3472222222222222E-2</v>
      </c>
      <c r="M106" s="27">
        <v>0</v>
      </c>
    </row>
    <row r="107" spans="1:13" x14ac:dyDescent="0.35">
      <c r="A107">
        <v>187</v>
      </c>
      <c r="B107" s="23">
        <v>2</v>
      </c>
      <c r="C107" s="23">
        <v>47</v>
      </c>
      <c r="D107" s="19">
        <v>466</v>
      </c>
      <c r="E107" s="20" t="s">
        <v>130</v>
      </c>
      <c r="F107" s="20" t="s">
        <v>129</v>
      </c>
      <c r="G107" s="20" t="s">
        <v>57</v>
      </c>
      <c r="H107" s="20" t="s">
        <v>31</v>
      </c>
      <c r="I107" s="20" t="s">
        <v>3</v>
      </c>
      <c r="J107" s="21">
        <v>1.6932870370370369E-2</v>
      </c>
      <c r="K107" s="23">
        <v>466</v>
      </c>
      <c r="L107" s="21">
        <v>1.6932870370370369E-2</v>
      </c>
      <c r="M107" s="27">
        <v>0</v>
      </c>
    </row>
    <row r="108" spans="1:13" x14ac:dyDescent="0.35">
      <c r="A108">
        <v>176</v>
      </c>
      <c r="B108" s="23">
        <v>3</v>
      </c>
      <c r="C108" s="23">
        <v>76</v>
      </c>
      <c r="D108" s="19">
        <v>465</v>
      </c>
      <c r="E108" s="20" t="s">
        <v>34</v>
      </c>
      <c r="F108" s="20" t="s">
        <v>143</v>
      </c>
      <c r="G108" s="20" t="s">
        <v>57</v>
      </c>
      <c r="H108" s="20" t="s">
        <v>45</v>
      </c>
      <c r="I108" s="20" t="s">
        <v>3</v>
      </c>
      <c r="J108" s="21">
        <v>1.9606481481481482E-2</v>
      </c>
      <c r="K108" s="23">
        <v>465</v>
      </c>
      <c r="L108" s="21">
        <v>1.9606481481481482E-2</v>
      </c>
      <c r="M108" s="27">
        <v>0</v>
      </c>
    </row>
    <row r="109" spans="1:13" ht="21" x14ac:dyDescent="0.5">
      <c r="A109" s="3"/>
      <c r="B109" s="3"/>
      <c r="C109" s="3"/>
      <c r="D109" s="1" t="s">
        <v>215</v>
      </c>
      <c r="J109"/>
      <c r="L109"/>
    </row>
    <row r="110" spans="1:13" ht="17" x14ac:dyDescent="0.4">
      <c r="A110" s="1" t="s">
        <v>0</v>
      </c>
      <c r="B110" s="1" t="s">
        <v>207</v>
      </c>
      <c r="C110" s="1" t="s">
        <v>206</v>
      </c>
      <c r="D110" s="1" t="s">
        <v>157</v>
      </c>
      <c r="E110" s="1" t="s">
        <v>158</v>
      </c>
      <c r="F110" s="1" t="s">
        <v>159</v>
      </c>
      <c r="G110" s="1" t="s">
        <v>160</v>
      </c>
      <c r="H110" s="1" t="s">
        <v>161</v>
      </c>
      <c r="I110" s="1" t="s">
        <v>162</v>
      </c>
      <c r="J110" s="17" t="s">
        <v>197</v>
      </c>
      <c r="K110" s="25" t="s">
        <v>157</v>
      </c>
      <c r="L110" s="17" t="s">
        <v>197</v>
      </c>
    </row>
    <row r="111" spans="1:13" x14ac:dyDescent="0.35">
      <c r="A111">
        <v>164</v>
      </c>
      <c r="B111" s="23">
        <v>1</v>
      </c>
      <c r="C111" s="23">
        <v>1</v>
      </c>
      <c r="D111" s="19">
        <v>420</v>
      </c>
      <c r="E111" s="20" t="s">
        <v>18</v>
      </c>
      <c r="F111" s="20" t="s">
        <v>96</v>
      </c>
      <c r="G111" s="20" t="s">
        <v>113</v>
      </c>
      <c r="H111" s="20" t="s">
        <v>22</v>
      </c>
      <c r="I111" s="20" t="s">
        <v>3</v>
      </c>
      <c r="J111" s="21">
        <v>1.1087962962962963E-2</v>
      </c>
      <c r="K111" s="23">
        <v>420</v>
      </c>
      <c r="L111" s="21">
        <v>1.1087962962962963E-2</v>
      </c>
      <c r="M111" s="27">
        <v>0</v>
      </c>
    </row>
    <row r="112" spans="1:13" x14ac:dyDescent="0.35">
      <c r="A112">
        <v>193</v>
      </c>
      <c r="B112" s="23">
        <v>2</v>
      </c>
      <c r="C112" s="23">
        <v>2</v>
      </c>
      <c r="D112" s="19">
        <v>423</v>
      </c>
      <c r="E112" s="20" t="s">
        <v>47</v>
      </c>
      <c r="F112" s="20" t="s">
        <v>144</v>
      </c>
      <c r="G112" s="20" t="s">
        <v>113</v>
      </c>
      <c r="H112" s="20" t="s">
        <v>45</v>
      </c>
      <c r="I112" s="20" t="s">
        <v>3</v>
      </c>
      <c r="J112" s="21">
        <v>1.1296296296296296E-2</v>
      </c>
      <c r="K112" s="23">
        <v>423</v>
      </c>
      <c r="L112" s="21">
        <v>1.1296296296296296E-2</v>
      </c>
      <c r="M112" s="27">
        <v>0</v>
      </c>
    </row>
    <row r="113" spans="1:13" x14ac:dyDescent="0.35">
      <c r="A113">
        <v>194</v>
      </c>
      <c r="B113" s="23">
        <v>3</v>
      </c>
      <c r="C113" s="23">
        <v>3</v>
      </c>
      <c r="D113" s="19">
        <v>421</v>
      </c>
      <c r="E113" s="20" t="s">
        <v>150</v>
      </c>
      <c r="F113" s="20" t="s">
        <v>151</v>
      </c>
      <c r="G113" s="20" t="s">
        <v>113</v>
      </c>
      <c r="H113" s="20" t="s">
        <v>45</v>
      </c>
      <c r="I113" s="20" t="s">
        <v>3</v>
      </c>
      <c r="J113" s="21">
        <v>1.170138888888889E-2</v>
      </c>
      <c r="K113" s="23">
        <v>421</v>
      </c>
      <c r="L113" s="21">
        <v>1.170138888888889E-2</v>
      </c>
      <c r="M113" s="27">
        <v>0</v>
      </c>
    </row>
    <row r="114" spans="1:13" x14ac:dyDescent="0.35">
      <c r="B114" s="32">
        <v>4</v>
      </c>
      <c r="C114" s="23">
        <v>10</v>
      </c>
      <c r="D114" s="19">
        <v>422</v>
      </c>
      <c r="E114" s="20" t="s">
        <v>115</v>
      </c>
      <c r="F114" s="20" t="s">
        <v>146</v>
      </c>
      <c r="G114" s="20" t="s">
        <v>113</v>
      </c>
      <c r="H114" s="20" t="s">
        <v>45</v>
      </c>
      <c r="I114" s="20" t="s">
        <v>3</v>
      </c>
      <c r="J114" s="21">
        <v>1.2777777777777779E-2</v>
      </c>
    </row>
  </sheetData>
  <autoFilter ref="B16:L113" xr:uid="{FE353476-A22A-4EAE-B275-A52D8089A3FF}">
    <sortState xmlns:xlrd2="http://schemas.microsoft.com/office/spreadsheetml/2017/richdata2" ref="B17:L113">
      <sortCondition ref="G16:G113"/>
    </sortState>
  </autoFilter>
  <pageMargins left="0.70866141732283472" right="0.70866141732283472" top="0.15748031496062992" bottom="0.15748031496062992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F1ED-1A15-4984-94C0-19BFE769B3CE}">
  <sheetPr>
    <pageSetUpPr fitToPage="1"/>
  </sheetPr>
  <dimension ref="A4:J30"/>
  <sheetViews>
    <sheetView topLeftCell="A16" workbookViewId="0">
      <selection activeCell="E21" sqref="E21"/>
    </sheetView>
  </sheetViews>
  <sheetFormatPr baseColWidth="10" defaultColWidth="11.54296875" defaultRowHeight="14.5" x14ac:dyDescent="0.35"/>
  <cols>
    <col min="2" max="2" width="28.453125" bestFit="1" customWidth="1"/>
  </cols>
  <sheetData>
    <row r="4" spans="1:10" ht="21" x14ac:dyDescent="0.5">
      <c r="A4" s="3" t="s">
        <v>196</v>
      </c>
      <c r="B4" s="4"/>
      <c r="C4" s="3"/>
      <c r="D4" s="4"/>
      <c r="E4" s="4"/>
      <c r="F4" s="4"/>
      <c r="G4" s="4"/>
      <c r="H4" s="4"/>
      <c r="I4" s="4"/>
      <c r="J4" s="4"/>
    </row>
    <row r="5" spans="1:10" ht="21" x14ac:dyDescent="0.5">
      <c r="A5" s="5" t="s">
        <v>195</v>
      </c>
      <c r="B5" s="4"/>
      <c r="C5" s="3"/>
      <c r="D5" s="4"/>
      <c r="E5" s="4"/>
      <c r="F5" s="4"/>
      <c r="G5" s="4"/>
      <c r="H5" s="4"/>
      <c r="I5" s="4"/>
      <c r="J5" s="4"/>
    </row>
    <row r="6" spans="1:10" x14ac:dyDescent="0.35">
      <c r="A6" s="4"/>
      <c r="B6" s="6">
        <v>46234</v>
      </c>
      <c r="C6" s="6"/>
      <c r="D6" s="4"/>
      <c r="E6" s="4"/>
      <c r="F6" s="4"/>
      <c r="G6" s="4"/>
      <c r="H6" s="4"/>
      <c r="I6" s="4"/>
      <c r="J6" s="4"/>
    </row>
    <row r="8" spans="1:10" ht="21" x14ac:dyDescent="0.5">
      <c r="A8" s="7" t="s">
        <v>164</v>
      </c>
      <c r="B8" s="4"/>
      <c r="C8" s="3"/>
      <c r="E8" s="8"/>
      <c r="F8" s="9" t="s">
        <v>165</v>
      </c>
      <c r="G8" s="4"/>
      <c r="H8" s="4" t="s">
        <v>166</v>
      </c>
      <c r="I8" s="4" t="s">
        <v>167</v>
      </c>
      <c r="J8" s="4"/>
    </row>
    <row r="9" spans="1:10" ht="21" x14ac:dyDescent="0.5">
      <c r="A9" s="4" t="s">
        <v>192</v>
      </c>
      <c r="B9" s="4"/>
      <c r="C9" s="3"/>
      <c r="D9" s="4" t="s">
        <v>193</v>
      </c>
      <c r="F9" s="10"/>
      <c r="G9" s="4"/>
      <c r="H9" s="4" t="s">
        <v>168</v>
      </c>
      <c r="I9" s="4" t="s">
        <v>167</v>
      </c>
      <c r="J9" s="4"/>
    </row>
    <row r="10" spans="1:10" ht="21" x14ac:dyDescent="0.5">
      <c r="A10" s="4" t="s">
        <v>191</v>
      </c>
      <c r="B10" s="4"/>
      <c r="C10" s="3"/>
      <c r="D10" s="4" t="s">
        <v>194</v>
      </c>
      <c r="F10" s="10"/>
      <c r="G10" s="4"/>
      <c r="H10" s="4" t="s">
        <v>169</v>
      </c>
      <c r="I10" s="4" t="s">
        <v>167</v>
      </c>
      <c r="J10" s="4"/>
    </row>
    <row r="11" spans="1:10" ht="21" x14ac:dyDescent="0.5">
      <c r="A11" s="4"/>
      <c r="B11" s="4"/>
      <c r="C11" s="3"/>
      <c r="D11" s="4" t="s">
        <v>170</v>
      </c>
      <c r="F11" s="10"/>
      <c r="G11" s="4"/>
      <c r="H11" s="4"/>
      <c r="I11" s="4"/>
      <c r="J11" s="4"/>
    </row>
    <row r="12" spans="1:10" ht="21" x14ac:dyDescent="0.5">
      <c r="A12" s="4"/>
      <c r="B12" s="4"/>
      <c r="C12" s="3"/>
      <c r="D12" s="4"/>
      <c r="E12" s="4"/>
      <c r="F12" s="4"/>
      <c r="G12" s="4"/>
      <c r="H12" s="4"/>
      <c r="I12" s="4"/>
      <c r="J12" s="4"/>
    </row>
    <row r="15" spans="1:10" ht="21" x14ac:dyDescent="0.5">
      <c r="A15" s="3" t="s">
        <v>171</v>
      </c>
    </row>
    <row r="17" spans="1:9" x14ac:dyDescent="0.35">
      <c r="A17" s="11" t="s">
        <v>172</v>
      </c>
      <c r="B17" s="11" t="s">
        <v>161</v>
      </c>
      <c r="C17" s="12" t="s">
        <v>113</v>
      </c>
      <c r="D17" s="12" t="s">
        <v>173</v>
      </c>
      <c r="E17" s="12" t="s">
        <v>62</v>
      </c>
      <c r="F17" s="12" t="s">
        <v>57</v>
      </c>
      <c r="G17" s="12" t="s">
        <v>174</v>
      </c>
      <c r="H17" s="12" t="s">
        <v>54</v>
      </c>
      <c r="I17" s="12" t="s">
        <v>175</v>
      </c>
    </row>
    <row r="18" spans="1:9" x14ac:dyDescent="0.35">
      <c r="A18" s="13" t="s">
        <v>176</v>
      </c>
      <c r="B18" s="14" t="s">
        <v>45</v>
      </c>
      <c r="C18" s="16">
        <v>2</v>
      </c>
      <c r="D18" s="16">
        <v>11</v>
      </c>
      <c r="E18" s="16">
        <v>16</v>
      </c>
      <c r="F18" s="16">
        <v>3</v>
      </c>
      <c r="G18" s="16">
        <v>2</v>
      </c>
      <c r="H18" s="16">
        <v>15</v>
      </c>
      <c r="I18" s="14">
        <f t="shared" ref="I18:I29" si="0">SUM(C18:H18)</f>
        <v>49</v>
      </c>
    </row>
    <row r="19" spans="1:9" x14ac:dyDescent="0.35">
      <c r="A19" s="13" t="s">
        <v>177</v>
      </c>
      <c r="B19" s="14" t="s">
        <v>182</v>
      </c>
      <c r="C19" s="16">
        <v>1</v>
      </c>
      <c r="D19" s="16">
        <v>12</v>
      </c>
      <c r="E19" s="16">
        <v>8</v>
      </c>
      <c r="F19" s="15">
        <v>100</v>
      </c>
      <c r="G19" s="16">
        <v>5</v>
      </c>
      <c r="H19" s="16">
        <v>13</v>
      </c>
      <c r="I19" s="14">
        <f t="shared" si="0"/>
        <v>139</v>
      </c>
    </row>
    <row r="20" spans="1:9" x14ac:dyDescent="0.35">
      <c r="A20" s="13" t="s">
        <v>178</v>
      </c>
      <c r="B20" s="14" t="s">
        <v>10</v>
      </c>
      <c r="C20" s="15">
        <v>100</v>
      </c>
      <c r="D20" s="16">
        <v>1</v>
      </c>
      <c r="E20" s="16">
        <v>1</v>
      </c>
      <c r="F20" s="15">
        <v>100</v>
      </c>
      <c r="G20" s="16">
        <v>1</v>
      </c>
      <c r="H20" s="16">
        <v>1</v>
      </c>
      <c r="I20" s="14">
        <f t="shared" si="0"/>
        <v>204</v>
      </c>
    </row>
    <row r="21" spans="1:9" x14ac:dyDescent="0.35">
      <c r="A21" s="13" t="s">
        <v>180</v>
      </c>
      <c r="B21" s="14" t="s">
        <v>14</v>
      </c>
      <c r="C21" s="15">
        <v>100</v>
      </c>
      <c r="D21" s="16">
        <v>9</v>
      </c>
      <c r="E21" s="16">
        <v>3</v>
      </c>
      <c r="F21" s="15">
        <v>100</v>
      </c>
      <c r="G21" s="16">
        <v>6</v>
      </c>
      <c r="H21" s="16">
        <v>8</v>
      </c>
      <c r="I21" s="14">
        <f t="shared" si="0"/>
        <v>226</v>
      </c>
    </row>
    <row r="22" spans="1:9" x14ac:dyDescent="0.35">
      <c r="A22" s="13" t="s">
        <v>181</v>
      </c>
      <c r="B22" s="14" t="s">
        <v>31</v>
      </c>
      <c r="C22" s="15">
        <v>100</v>
      </c>
      <c r="D22" s="16">
        <v>3</v>
      </c>
      <c r="E22" s="16">
        <v>2</v>
      </c>
      <c r="F22" s="16">
        <v>2</v>
      </c>
      <c r="G22" s="15">
        <v>100</v>
      </c>
      <c r="H22" s="15">
        <v>100</v>
      </c>
      <c r="I22" s="14">
        <f t="shared" si="0"/>
        <v>307</v>
      </c>
    </row>
    <row r="23" spans="1:9" x14ac:dyDescent="0.35">
      <c r="A23" s="13" t="s">
        <v>183</v>
      </c>
      <c r="B23" s="14" t="s">
        <v>188</v>
      </c>
      <c r="C23" s="15">
        <v>100</v>
      </c>
      <c r="D23" s="16">
        <v>17</v>
      </c>
      <c r="E23" s="15">
        <v>100</v>
      </c>
      <c r="F23" s="16">
        <v>1</v>
      </c>
      <c r="G23" s="15">
        <v>100</v>
      </c>
      <c r="H23" s="16">
        <v>9</v>
      </c>
      <c r="I23" s="14">
        <f t="shared" si="0"/>
        <v>327</v>
      </c>
    </row>
    <row r="24" spans="1:9" x14ac:dyDescent="0.35">
      <c r="A24" s="13" t="s">
        <v>184</v>
      </c>
      <c r="B24" s="14" t="s">
        <v>43</v>
      </c>
      <c r="C24" s="30">
        <v>100</v>
      </c>
      <c r="D24" s="16">
        <v>2</v>
      </c>
      <c r="E24" s="15">
        <v>100</v>
      </c>
      <c r="F24" s="15">
        <v>100</v>
      </c>
      <c r="G24" s="15">
        <v>100</v>
      </c>
      <c r="H24" s="16">
        <v>16</v>
      </c>
      <c r="I24" s="14">
        <f t="shared" si="0"/>
        <v>418</v>
      </c>
    </row>
    <row r="25" spans="1:9" x14ac:dyDescent="0.35">
      <c r="A25" s="13" t="s">
        <v>185</v>
      </c>
      <c r="B25" s="31" t="s">
        <v>27</v>
      </c>
      <c r="C25" s="30">
        <v>100</v>
      </c>
      <c r="D25" s="30">
        <v>100</v>
      </c>
      <c r="E25" s="29">
        <v>18</v>
      </c>
      <c r="F25" s="30">
        <v>100</v>
      </c>
      <c r="G25" s="30">
        <v>100</v>
      </c>
      <c r="H25" s="29">
        <v>11</v>
      </c>
      <c r="I25" s="14">
        <f t="shared" si="0"/>
        <v>429</v>
      </c>
    </row>
    <row r="26" spans="1:9" x14ac:dyDescent="0.35">
      <c r="A26" s="13" t="s">
        <v>186</v>
      </c>
      <c r="B26" s="14" t="s">
        <v>112</v>
      </c>
      <c r="C26" s="15">
        <v>100</v>
      </c>
      <c r="D26" s="15">
        <v>100</v>
      </c>
      <c r="E26" s="15">
        <v>100</v>
      </c>
      <c r="F26" s="15">
        <v>100</v>
      </c>
      <c r="G26" s="16">
        <v>9</v>
      </c>
      <c r="H26" s="15">
        <v>100</v>
      </c>
      <c r="I26" s="14">
        <f t="shared" si="0"/>
        <v>509</v>
      </c>
    </row>
    <row r="27" spans="1:9" x14ac:dyDescent="0.35">
      <c r="A27" s="13" t="s">
        <v>187</v>
      </c>
      <c r="B27" s="14" t="s">
        <v>221</v>
      </c>
      <c r="C27" s="15">
        <v>100</v>
      </c>
      <c r="D27" s="15">
        <v>100</v>
      </c>
      <c r="E27" s="16">
        <v>14</v>
      </c>
      <c r="F27" s="15">
        <v>100</v>
      </c>
      <c r="G27" s="15">
        <v>100</v>
      </c>
      <c r="H27" s="15">
        <v>100</v>
      </c>
      <c r="I27" s="14">
        <f t="shared" si="0"/>
        <v>514</v>
      </c>
    </row>
    <row r="28" spans="1:9" x14ac:dyDescent="0.35">
      <c r="A28" s="13" t="s">
        <v>189</v>
      </c>
      <c r="B28" s="14" t="s">
        <v>40</v>
      </c>
      <c r="C28" s="15">
        <v>100</v>
      </c>
      <c r="D28" s="15">
        <v>100</v>
      </c>
      <c r="E28" s="16">
        <v>15</v>
      </c>
      <c r="F28" s="15">
        <v>100</v>
      </c>
      <c r="G28" s="15">
        <v>100</v>
      </c>
      <c r="H28" s="15">
        <v>100</v>
      </c>
      <c r="I28" s="14">
        <f t="shared" si="0"/>
        <v>515</v>
      </c>
    </row>
    <row r="29" spans="1:9" x14ac:dyDescent="0.35">
      <c r="A29" s="13" t="s">
        <v>190</v>
      </c>
      <c r="B29" s="14" t="s">
        <v>179</v>
      </c>
      <c r="C29" s="15">
        <v>100</v>
      </c>
      <c r="D29" s="15">
        <v>100</v>
      </c>
      <c r="E29" s="16">
        <v>19</v>
      </c>
      <c r="F29" s="15">
        <v>100</v>
      </c>
      <c r="G29" s="15">
        <v>100</v>
      </c>
      <c r="H29" s="15">
        <v>100</v>
      </c>
      <c r="I29" s="14">
        <f t="shared" si="0"/>
        <v>519</v>
      </c>
    </row>
    <row r="30" spans="1:9" x14ac:dyDescent="0.35">
      <c r="A30" s="13"/>
    </row>
  </sheetData>
  <autoFilter ref="B17:I29" xr:uid="{9E79F1ED-1A15-4984-94C0-19BFE769B3CE}">
    <sortState xmlns:xlrd2="http://schemas.microsoft.com/office/spreadsheetml/2017/richdata2" ref="B18:I29">
      <sortCondition ref="I17:I29"/>
    </sortState>
  </autoFilter>
  <phoneticPr fontId="12" type="noConversion"/>
  <pageMargins left="0.7" right="0.7" top="0.75" bottom="0.75" header="0.3" footer="0.3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SUPER SPRINT</vt:lpstr>
      <vt:lpstr>CLUBS SS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Monica Flores</cp:lastModifiedBy>
  <cp:lastPrinted>2026-07-31T18:42:01Z</cp:lastPrinted>
  <dcterms:created xsi:type="dcterms:W3CDTF">2026-07-29T07:24:36Z</dcterms:created>
  <dcterms:modified xsi:type="dcterms:W3CDTF">2026-08-02T22:56:09Z</dcterms:modified>
  <cp:category/>
</cp:coreProperties>
</file>