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309A2597-D863-40A4-870D-55B66E0BD2AC}" xr6:coauthVersionLast="47" xr6:coauthVersionMax="47" xr10:uidLastSave="{00000000-0000-0000-0000-000000000000}"/>
  <bookViews>
    <workbookView xWindow="-120" yWindow="-120" windowWidth="29040" windowHeight="15720" activeTab="1" xr2:uid="{E94F32B7-22B8-4532-B7DB-670A0BB2F55A}"/>
  </bookViews>
  <sheets>
    <sheet name="INDIVIDUAL" sheetId="1" r:id="rId1"/>
    <sheet name="CLUBS" sheetId="2" r:id="rId2"/>
  </sheets>
  <definedNames>
    <definedName name="_xlnm._FilterDatabase" localSheetId="1" hidden="1">CLUBS!$B$13:$I$16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75" i="2" l="1"/>
  <c r="J79" i="2"/>
  <c r="J83" i="2"/>
  <c r="J71" i="2"/>
  <c r="J61" i="2"/>
  <c r="J65" i="2"/>
  <c r="J44" i="2"/>
  <c r="J48" i="2"/>
  <c r="J56" i="2"/>
  <c r="J40" i="2"/>
  <c r="J52" i="2"/>
  <c r="J35" i="2"/>
  <c r="J31" i="2"/>
  <c r="J21" i="2"/>
  <c r="J26" i="2"/>
  <c r="J16" i="2"/>
</calcChain>
</file>

<file path=xl/sharedStrings.xml><?xml version="1.0" encoding="utf-8"?>
<sst xmlns="http://schemas.openxmlformats.org/spreadsheetml/2006/main" count="981" uniqueCount="260">
  <si>
    <t>ACUATLÓN CIDADE DE NARÓN</t>
  </si>
  <si>
    <t>ACUATLÓN CONCELLO DE NARÓN</t>
  </si>
  <si>
    <t>CTO XUNTA DE GALICAI DE ACUATLÓN SÚPER SPRINT- CIRCUÍTO SÚPER SPRINT CD/XV/JN-INCLUSIVO</t>
  </si>
  <si>
    <t>CTO XUNTA DE GALICIA ACUATLÓN MENORES BX/AL/IN-INCLUSIVO</t>
  </si>
  <si>
    <t>Oficiais</t>
  </si>
  <si>
    <t>Xurado de competición:</t>
  </si>
  <si>
    <t>Tª auga:</t>
  </si>
  <si>
    <t>Xuíz árbitro: laura Novo Varela</t>
  </si>
  <si>
    <t>XA</t>
  </si>
  <si>
    <t>Laura Novo</t>
  </si>
  <si>
    <t>Mónica Flores Ferreiro</t>
  </si>
  <si>
    <t>Tª Aire:</t>
  </si>
  <si>
    <t>Delegado Técnico: Mónica Flores Ferreiro</t>
  </si>
  <si>
    <t>DT</t>
  </si>
  <si>
    <t>Mónica Flores</t>
  </si>
  <si>
    <t>Javier Campos Peña</t>
  </si>
  <si>
    <t xml:space="preserve">Neopreno: </t>
  </si>
  <si>
    <t>PROHIBIDO</t>
  </si>
  <si>
    <t>CLASIFICACIÓN DE CLUBS</t>
  </si>
  <si>
    <t>CLASIFICACIÓN BENXAMÍN FEMININA</t>
  </si>
  <si>
    <t>#</t>
  </si>
  <si>
    <t>P</t>
  </si>
  <si>
    <t>PX</t>
  </si>
  <si>
    <t>DORSAL</t>
  </si>
  <si>
    <t>NOME</t>
  </si>
  <si>
    <t>APELIDOS</t>
  </si>
  <si>
    <t>CATEGORIA</t>
  </si>
  <si>
    <t>CLUB</t>
  </si>
  <si>
    <t>TEMPO</t>
  </si>
  <si>
    <t>ROSALÍA</t>
  </si>
  <si>
    <t>CID REBOLLO</t>
  </si>
  <si>
    <t>BJF</t>
  </si>
  <si>
    <t>A.D. FOGAR</t>
  </si>
  <si>
    <t>MARTINA</t>
  </si>
  <si>
    <t>PIÑA CONSUEGRA</t>
  </si>
  <si>
    <t>CLUB DEPORTIVO DELIKIA</t>
  </si>
  <si>
    <t>LAURA</t>
  </si>
  <si>
    <t>VIEITO FERNÁNDEZ</t>
  </si>
  <si>
    <t>CLUB TRIATLON COMPOSTELA</t>
  </si>
  <si>
    <t>LÚA</t>
  </si>
  <si>
    <t>SAN ROMÁN VÁZQUEZ</t>
  </si>
  <si>
    <t>ESCOLA TRIATLON OUTES</t>
  </si>
  <si>
    <t>CELIA</t>
  </si>
  <si>
    <t>PEREIRA RODRÍGUEZ</t>
  </si>
  <si>
    <t>CLUB OLIMPICO DE VEDRA</t>
  </si>
  <si>
    <t>CLAUDIA</t>
  </si>
  <si>
    <t>CERNADAS OLVEIRA</t>
  </si>
  <si>
    <t>VALERIA</t>
  </si>
  <si>
    <t>BARBÉ MAYO</t>
  </si>
  <si>
    <t>LEIRE</t>
  </si>
  <si>
    <t>RAMOS LÓPEZ</t>
  </si>
  <si>
    <t>TRIATLON FERROL</t>
  </si>
  <si>
    <t>MENCIA</t>
  </si>
  <si>
    <t>CAAMAÑO FERNANDEZ</t>
  </si>
  <si>
    <t>TRIATLON INFORHOUSE SANTIAGO</t>
  </si>
  <si>
    <t>VEGA</t>
  </si>
  <si>
    <t>MARTÍNEZ CAROU</t>
  </si>
  <si>
    <t>ALDARA</t>
  </si>
  <si>
    <t>GARCIA ESTEVEZ</t>
  </si>
  <si>
    <t>FRAGA LISTA</t>
  </si>
  <si>
    <t>SOFÍA</t>
  </si>
  <si>
    <t>CADARSO PARDAL</t>
  </si>
  <si>
    <t>CLASIFICACIÓN BENXAMÍN MASCULINA</t>
  </si>
  <si>
    <t>ADRIÁN</t>
  </si>
  <si>
    <t>ALARCÓN POSE</t>
  </si>
  <si>
    <t>BJM</t>
  </si>
  <si>
    <t>JUAN</t>
  </si>
  <si>
    <t>FERNANDEZ BUENO</t>
  </si>
  <si>
    <t>ALEJANDRO</t>
  </si>
  <si>
    <t>FARIAS NOVOA</t>
  </si>
  <si>
    <t>CIDADE DE LUGO FLUVIAL</t>
  </si>
  <si>
    <t>LUIS</t>
  </si>
  <si>
    <t>DÍAZ PÉREZ</t>
  </si>
  <si>
    <t>CLUB TRIATLON CORUÑA</t>
  </si>
  <si>
    <t>MATEO</t>
  </si>
  <si>
    <t>CODESIDO GONZÁLEZ</t>
  </si>
  <si>
    <t>JULEN</t>
  </si>
  <si>
    <t>CASTRO VARELA</t>
  </si>
  <si>
    <t>LEO</t>
  </si>
  <si>
    <t>GARCÍA GÓMEZ</t>
  </si>
  <si>
    <t>TEO</t>
  </si>
  <si>
    <t>MARIO</t>
  </si>
  <si>
    <t>BENASACH LÓPEZ</t>
  </si>
  <si>
    <t>HUGO</t>
  </si>
  <si>
    <t>ALAGE GARCÍA</t>
  </si>
  <si>
    <t>A.D. NAUTICO DE NARON</t>
  </si>
  <si>
    <t>CORREDOIRA CAMPOS</t>
  </si>
  <si>
    <t>XIÁN</t>
  </si>
  <si>
    <t>FIGUEIRAS MARTÍNEZ</t>
  </si>
  <si>
    <t>DIEGO</t>
  </si>
  <si>
    <t>PARIS LEÓN</t>
  </si>
  <si>
    <t>DNS</t>
  </si>
  <si>
    <t>MASEDA VAZQUEZ</t>
  </si>
  <si>
    <t>CLUB TRIATLON VILALBA</t>
  </si>
  <si>
    <t>CLASIFICACIÓN BENXAMÍN MASCULINA INCLUSIVA</t>
  </si>
  <si>
    <t>POSTO</t>
  </si>
  <si>
    <t>CLASIFICACIÓN ALEVÍN FEMININA</t>
  </si>
  <si>
    <t>ELIA</t>
  </si>
  <si>
    <t>LOUREIRO VARELA</t>
  </si>
  <si>
    <t>ALF</t>
  </si>
  <si>
    <t>MARÍA</t>
  </si>
  <si>
    <t>MARCELA DEL VALLE</t>
  </si>
  <si>
    <t>GUERRA PONTE</t>
  </si>
  <si>
    <t>NOGUEIRA QUIÑOY</t>
  </si>
  <si>
    <t>LARA</t>
  </si>
  <si>
    <t>FREIRE SUÁREZ</t>
  </si>
  <si>
    <t>CLUB NATACION CEDEIRA DELIKIA</t>
  </si>
  <si>
    <t>CARME</t>
  </si>
  <si>
    <t>LORENZO TEIJEIRO</t>
  </si>
  <si>
    <t>NOAH</t>
  </si>
  <si>
    <t>DE CASTRO VAZQUEZ</t>
  </si>
  <si>
    <t>CHLOE</t>
  </si>
  <si>
    <t>GONZALEZ SALTO</t>
  </si>
  <si>
    <t>TRIATLON ATLANTICO</t>
  </si>
  <si>
    <t>MARIA</t>
  </si>
  <si>
    <t>RODRIGUEZ NEBRIL</t>
  </si>
  <si>
    <t>CANDELA</t>
  </si>
  <si>
    <t>LOPEZ GONZALEZ</t>
  </si>
  <si>
    <t>LOLA</t>
  </si>
  <si>
    <t>GOMEZ MONTERO</t>
  </si>
  <si>
    <t>PAULA</t>
  </si>
  <si>
    <t>RILO ALLEGUE</t>
  </si>
  <si>
    <t>VALDIVIELSO ESANDI</t>
  </si>
  <si>
    <t>RODEIRO BARREIRO</t>
  </si>
  <si>
    <t>UXÍA</t>
  </si>
  <si>
    <t>PÉREZ GONZÁLEZ</t>
  </si>
  <si>
    <t>CATALINA</t>
  </si>
  <si>
    <t>CONEJERO GAINZARAIN</t>
  </si>
  <si>
    <t>LICENZA TEMPORAL 1 DIA</t>
  </si>
  <si>
    <t>NOA</t>
  </si>
  <si>
    <t>JULIETA</t>
  </si>
  <si>
    <t>VIGUERET BERMÚDEZ</t>
  </si>
  <si>
    <t>FUENTES OTERO</t>
  </si>
  <si>
    <t>AROA</t>
  </si>
  <si>
    <t>VÁZQUEZ ÁLVAREZ</t>
  </si>
  <si>
    <t>DNF</t>
  </si>
  <si>
    <t>GALA</t>
  </si>
  <si>
    <t>VÁZQUEZ LÓPEZ</t>
  </si>
  <si>
    <t>CLASIFICACIÓN ALEVÍN MASCULINA</t>
  </si>
  <si>
    <t>ADRIAN</t>
  </si>
  <si>
    <t>SALGADO POUSO</t>
  </si>
  <si>
    <t>ALM</t>
  </si>
  <si>
    <t>CLUB NATACION RIVEIRA-DELIKIA</t>
  </si>
  <si>
    <t>DYLAN</t>
  </si>
  <si>
    <t>BENIGNO</t>
  </si>
  <si>
    <t>RODRÍGUEZ BLANCO</t>
  </si>
  <si>
    <t>THIAGO</t>
  </si>
  <si>
    <t>LOJO DIOS</t>
  </si>
  <si>
    <t>RODRÍGUEZ VILLAR</t>
  </si>
  <si>
    <t>NATACION PABELLON OURENSE</t>
  </si>
  <si>
    <t>DANIEL</t>
  </si>
  <si>
    <t>CODESIDO GONZALEZ</t>
  </si>
  <si>
    <t>LOIS</t>
  </si>
  <si>
    <t>DOMÍNGUEZ SANTIAGO</t>
  </si>
  <si>
    <t>JAVIER</t>
  </si>
  <si>
    <t>LÓPEZ GONZÁLEZ</t>
  </si>
  <si>
    <t>MIKEL</t>
  </si>
  <si>
    <t>XOEL</t>
  </si>
  <si>
    <t>MIRÁS NEIRA</t>
  </si>
  <si>
    <t>ROI</t>
  </si>
  <si>
    <t>AGRA PITA</t>
  </si>
  <si>
    <t>RAUL</t>
  </si>
  <si>
    <t>ALVITE LÓPEZ</t>
  </si>
  <si>
    <t>GÓMEZ CANEIRO</t>
  </si>
  <si>
    <t>ANDRES</t>
  </si>
  <si>
    <t>FUENTES SOSA</t>
  </si>
  <si>
    <t>JORGE</t>
  </si>
  <si>
    <t>HERMIDA UTRILLA</t>
  </si>
  <si>
    <t>DAVID</t>
  </si>
  <si>
    <t>MIRÁS VIEITES</t>
  </si>
  <si>
    <t>SIMÓN RODRIGO</t>
  </si>
  <si>
    <t>CHACÍN AGULLÓ</t>
  </si>
  <si>
    <t>IAGO</t>
  </si>
  <si>
    <t>PERNAS NÚÑEZ</t>
  </si>
  <si>
    <t>EIRIAN</t>
  </si>
  <si>
    <t>QUIROGA VARON</t>
  </si>
  <si>
    <t>ANGEL JOSÉ</t>
  </si>
  <si>
    <t>PEILLET NEIRO</t>
  </si>
  <si>
    <t>ANTON</t>
  </si>
  <si>
    <t>TORREIRA RENDO</t>
  </si>
  <si>
    <t>CLASIFICACIÓN INFANTIL FEMININA</t>
  </si>
  <si>
    <t>YÁÑEZ AMENEIRO</t>
  </si>
  <si>
    <t>IFF</t>
  </si>
  <si>
    <t>MAIA</t>
  </si>
  <si>
    <t>PARDO BARRETO</t>
  </si>
  <si>
    <t>JUNQUERA CANCELA</t>
  </si>
  <si>
    <t>HELENA</t>
  </si>
  <si>
    <t>QUEIRUGA SILVA</t>
  </si>
  <si>
    <t>LUCÍA</t>
  </si>
  <si>
    <t>CECILIA</t>
  </si>
  <si>
    <t>AITANA</t>
  </si>
  <si>
    <t>GARCIA PICON</t>
  </si>
  <si>
    <t>CARLOTA</t>
  </si>
  <si>
    <t>LIJO AGRELO</t>
  </si>
  <si>
    <t>NEREA</t>
  </si>
  <si>
    <t>ALMA</t>
  </si>
  <si>
    <t>GARCIA GARCIA</t>
  </si>
  <si>
    <t>ANTIA</t>
  </si>
  <si>
    <t>RENDO BARREIRO</t>
  </si>
  <si>
    <t>IRIA</t>
  </si>
  <si>
    <t>BARBE MAYO</t>
  </si>
  <si>
    <t>CASTRO LUQUE</t>
  </si>
  <si>
    <t>JULIA</t>
  </si>
  <si>
    <t>LESTÓN MARQUINA</t>
  </si>
  <si>
    <t>AINOA</t>
  </si>
  <si>
    <t>BUCETA PORTO</t>
  </si>
  <si>
    <t>ANTONELLA</t>
  </si>
  <si>
    <t>BELLON GARCIA</t>
  </si>
  <si>
    <t>RODRÍGUEZ NOVO</t>
  </si>
  <si>
    <t>DANIELA</t>
  </si>
  <si>
    <t>VAZQUEZ GARCÍA</t>
  </si>
  <si>
    <t>CLASIFICACIÓN INFANTILFEMININA INCLUSIVA</t>
  </si>
  <si>
    <t>CLASIFICACIÓN INFANTIL MASCULINA</t>
  </si>
  <si>
    <t>IVAN</t>
  </si>
  <si>
    <t>GOMEZ CANEIRO</t>
  </si>
  <si>
    <t>IFM</t>
  </si>
  <si>
    <t>GABRIEL</t>
  </si>
  <si>
    <t>JACOBO</t>
  </si>
  <si>
    <t>LOURIÑO SASTRE</t>
  </si>
  <si>
    <t>SANTIAGO</t>
  </si>
  <si>
    <t>HERMIDA PEREIRA</t>
  </si>
  <si>
    <t>LUCAS</t>
  </si>
  <si>
    <t>AGEITOS ROMERO</t>
  </si>
  <si>
    <t>GAEL</t>
  </si>
  <si>
    <t>DIEZ ALVAREZ</t>
  </si>
  <si>
    <t>FREIRE SUAREZ</t>
  </si>
  <si>
    <t>MARCELO</t>
  </si>
  <si>
    <t>DOCAMPO NAVARRO</t>
  </si>
  <si>
    <t>XIAN</t>
  </si>
  <si>
    <t>ALVARO</t>
  </si>
  <si>
    <t>BRUNO</t>
  </si>
  <si>
    <t>ARQUES GOMEZ</t>
  </si>
  <si>
    <t>PEDRO</t>
  </si>
  <si>
    <t>MIRAS VIEITES</t>
  </si>
  <si>
    <t>MARTINEZ GONZALEZ</t>
  </si>
  <si>
    <t>ANTÓN</t>
  </si>
  <si>
    <t>GARCIA GOMEZ</t>
  </si>
  <si>
    <t>MARCOS</t>
  </si>
  <si>
    <t>FERNANDEZ RUA</t>
  </si>
  <si>
    <t>CASTRO FANDIÑO</t>
  </si>
  <si>
    <t>PABLO</t>
  </si>
  <si>
    <t>MIGUEL</t>
  </si>
  <si>
    <t>CREGO FILGUEIRAS</t>
  </si>
  <si>
    <t>ÓLIVER</t>
  </si>
  <si>
    <t>NOVO HERMIDA</t>
  </si>
  <si>
    <t>ETHAN</t>
  </si>
  <si>
    <t>RODRIGUEZ CAMPOS</t>
  </si>
  <si>
    <t>MARTÍNEZ ALDARIZ</t>
  </si>
  <si>
    <t>MARTÍN</t>
  </si>
  <si>
    <t>GONZÁLEZ MACEIRAS</t>
  </si>
  <si>
    <t>MARTIN</t>
  </si>
  <si>
    <t>PATIÑO RIOS</t>
  </si>
  <si>
    <t>DOPAZO NÚÑEZ</t>
  </si>
  <si>
    <t>DISTANCIAS</t>
  </si>
  <si>
    <t xml:space="preserve"> BENJAMIN: 150m Natación- 500m carreira</t>
  </si>
  <si>
    <t>ALEVÍN: 200m Natación (1v)-1000m carreira (2v)</t>
  </si>
  <si>
    <t>INFANTIL: 300m Natación (1v)-1500m carreira (3v)</t>
  </si>
  <si>
    <t>Juan Carlos Ageitos (CN DELIKIA RIVEIRA)</t>
  </si>
  <si>
    <t>DSQ</t>
  </si>
  <si>
    <t>NON COMPLETA CARREIRA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</si>
</sst>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808080"/>
      </left>
      <right/>
      <top/>
      <bottom style="medium">
        <color rgb="FF80808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0" borderId="0" xfId="1" applyFont="1"/>
    <xf numFmtId="0" fontId="1" fillId="0" borderId="0" xfId="1"/>
    <xf numFmtId="0" fontId="2" fillId="0" borderId="0" xfId="0" applyFont="1"/>
    <xf numFmtId="14" fontId="4" fillId="0" borderId="0" xfId="1" applyNumberFormat="1" applyFont="1"/>
    <xf numFmtId="0" fontId="2" fillId="0" borderId="0" xfId="1" applyFont="1"/>
    <xf numFmtId="0" fontId="2" fillId="0" borderId="0" xfId="1" applyFont="1" applyAlignment="1">
      <alignment horizontal="right"/>
    </xf>
    <xf numFmtId="0" fontId="1" fillId="0" borderId="0" xfId="1" applyAlignment="1">
      <alignment horizontal="right"/>
    </xf>
    <xf numFmtId="0" fontId="5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21" fontId="6" fillId="0" borderId="4" xfId="0" applyNumberFormat="1" applyFont="1" applyBorder="1" applyAlignment="1">
      <alignment horizontal="right" vertical="center"/>
    </xf>
    <xf numFmtId="0" fontId="0" fillId="0" borderId="5" xfId="0" applyBorder="1"/>
    <xf numFmtId="0" fontId="0" fillId="0" borderId="6" xfId="0" applyBorder="1"/>
    <xf numFmtId="21" fontId="6" fillId="0" borderId="7" xfId="0" applyNumberFormat="1" applyFont="1" applyBorder="1" applyAlignment="1">
      <alignment horizontal="right" vertical="center"/>
    </xf>
    <xf numFmtId="0" fontId="0" fillId="0" borderId="8" xfId="0" applyBorder="1"/>
    <xf numFmtId="0" fontId="6" fillId="0" borderId="1" xfId="0" applyFont="1" applyBorder="1"/>
    <xf numFmtId="164" fontId="5" fillId="0" borderId="0" xfId="0" applyNumberFormat="1" applyFont="1"/>
    <xf numFmtId="164" fontId="0" fillId="0" borderId="1" xfId="0" applyNumberFormat="1" applyBorder="1"/>
    <xf numFmtId="0" fontId="6" fillId="0" borderId="6" xfId="0" applyFont="1" applyBorder="1"/>
    <xf numFmtId="21" fontId="0" fillId="0" borderId="0" xfId="0" applyNumberFormat="1"/>
    <xf numFmtId="21" fontId="6" fillId="0" borderId="1" xfId="0" applyNumberFormat="1" applyFont="1" applyBorder="1" applyAlignment="1">
      <alignment horizontal="right" vertical="center"/>
    </xf>
    <xf numFmtId="164" fontId="0" fillId="0" borderId="0" xfId="0" applyNumberFormat="1"/>
    <xf numFmtId="0" fontId="6" fillId="0" borderId="1" xfId="0" applyFont="1" applyBorder="1" applyAlignment="1">
      <alignment vertical="center"/>
    </xf>
    <xf numFmtId="164" fontId="0" fillId="0" borderId="4" xfId="0" applyNumberFormat="1" applyBorder="1"/>
    <xf numFmtId="164" fontId="0" fillId="0" borderId="7" xfId="0" applyNumberFormat="1" applyBorder="1"/>
    <xf numFmtId="21" fontId="6" fillId="0" borderId="0" xfId="0" applyNumberFormat="1" applyFont="1" applyAlignment="1">
      <alignment horizontal="right" vertical="center"/>
    </xf>
    <xf numFmtId="21" fontId="6" fillId="0" borderId="10" xfId="0" applyNumberFormat="1" applyFont="1" applyBorder="1" applyAlignment="1">
      <alignment horizontal="right" vertical="center"/>
    </xf>
    <xf numFmtId="46" fontId="0" fillId="0" borderId="9" xfId="0" applyNumberFormat="1" applyBorder="1"/>
    <xf numFmtId="46" fontId="0" fillId="0" borderId="0" xfId="0" applyNumberFormat="1"/>
    <xf numFmtId="0" fontId="6" fillId="0" borderId="0" xfId="0" applyFont="1" applyBorder="1"/>
    <xf numFmtId="0" fontId="0" fillId="0" borderId="0" xfId="0" applyBorder="1"/>
    <xf numFmtId="0" fontId="6" fillId="0" borderId="0" xfId="0" applyFont="1" applyBorder="1" applyAlignment="1">
      <alignment vertical="center"/>
    </xf>
  </cellXfs>
  <cellStyles count="2">
    <cellStyle name="Normal" xfId="0" builtinId="0"/>
    <cellStyle name="Normal 3" xfId="1" xr:uid="{DC27D746-52B8-41A5-85E4-0DBC9CA556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76200</xdr:rowOff>
    </xdr:from>
    <xdr:ext cx="1909404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61C65FC3-3FDC-466C-B048-A198C48F9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"/>
          <a:ext cx="1909404" cy="647700"/>
        </a:xfrm>
        <a:prstGeom prst="rect">
          <a:avLst/>
        </a:prstGeom>
      </xdr:spPr>
    </xdr:pic>
    <xdr:clientData/>
  </xdr:oneCellAnchor>
  <xdr:twoCellAnchor editAs="oneCell">
    <xdr:from>
      <xdr:col>8</xdr:col>
      <xdr:colOff>266701</xdr:colOff>
      <xdr:row>1</xdr:row>
      <xdr:rowOff>76200</xdr:rowOff>
    </xdr:from>
    <xdr:to>
      <xdr:col>8</xdr:col>
      <xdr:colOff>1041401</xdr:colOff>
      <xdr:row>3</xdr:row>
      <xdr:rowOff>22352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D88A4C6-D4EE-421A-9B3D-01776F32D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12051" y="260350"/>
          <a:ext cx="927100" cy="314452"/>
        </a:xfrm>
        <a:prstGeom prst="rect">
          <a:avLst/>
        </a:prstGeom>
      </xdr:spPr>
    </xdr:pic>
    <xdr:clientData/>
  </xdr:twoCellAnchor>
  <xdr:twoCellAnchor editAs="oneCell">
    <xdr:from>
      <xdr:col>7</xdr:col>
      <xdr:colOff>1114425</xdr:colOff>
      <xdr:row>1</xdr:row>
      <xdr:rowOff>57151</xdr:rowOff>
    </xdr:from>
    <xdr:to>
      <xdr:col>7</xdr:col>
      <xdr:colOff>2124075</xdr:colOff>
      <xdr:row>2</xdr:row>
      <xdr:rowOff>157844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2DDECDE-D3DF-4C7C-BCBE-1C93057A6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41301"/>
          <a:ext cx="1130300" cy="2848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76200</xdr:rowOff>
    </xdr:from>
    <xdr:ext cx="1909404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90289B82-2C39-400E-9DF9-53338205C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"/>
          <a:ext cx="1909404" cy="647700"/>
        </a:xfrm>
        <a:prstGeom prst="rect">
          <a:avLst/>
        </a:prstGeom>
      </xdr:spPr>
    </xdr:pic>
    <xdr:clientData/>
  </xdr:oneCellAnchor>
  <xdr:twoCellAnchor editAs="oneCell">
    <xdr:from>
      <xdr:col>8</xdr:col>
      <xdr:colOff>266701</xdr:colOff>
      <xdr:row>1</xdr:row>
      <xdr:rowOff>76200</xdr:rowOff>
    </xdr:from>
    <xdr:to>
      <xdr:col>9</xdr:col>
      <xdr:colOff>431801</xdr:colOff>
      <xdr:row>3</xdr:row>
      <xdr:rowOff>22352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10D11E5-E385-40D7-AE0B-142687256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12051" y="260350"/>
          <a:ext cx="927100" cy="314452"/>
        </a:xfrm>
        <a:prstGeom prst="rect">
          <a:avLst/>
        </a:prstGeom>
      </xdr:spPr>
    </xdr:pic>
    <xdr:clientData/>
  </xdr:twoCellAnchor>
  <xdr:twoCellAnchor editAs="oneCell">
    <xdr:from>
      <xdr:col>7</xdr:col>
      <xdr:colOff>1114425</xdr:colOff>
      <xdr:row>1</xdr:row>
      <xdr:rowOff>57151</xdr:rowOff>
    </xdr:from>
    <xdr:to>
      <xdr:col>7</xdr:col>
      <xdr:colOff>2124075</xdr:colOff>
      <xdr:row>2</xdr:row>
      <xdr:rowOff>157844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D2F93F3-EFFE-47A2-BEB7-E25158ECA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41301"/>
          <a:ext cx="1130300" cy="284843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76200</xdr:rowOff>
    </xdr:from>
    <xdr:ext cx="1909404" cy="647700"/>
    <xdr:pic>
      <xdr:nvPicPr>
        <xdr:cNvPr id="5" name="Picture 1">
          <a:extLst>
            <a:ext uri="{FF2B5EF4-FFF2-40B4-BE49-F238E27FC236}">
              <a16:creationId xmlns:a16="http://schemas.microsoft.com/office/drawing/2014/main" id="{AC62413F-2E20-4368-916F-89F362F97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"/>
          <a:ext cx="1909404" cy="647700"/>
        </a:xfrm>
        <a:prstGeom prst="rect">
          <a:avLst/>
        </a:prstGeom>
      </xdr:spPr>
    </xdr:pic>
    <xdr:clientData/>
  </xdr:oneCellAnchor>
  <xdr:twoCellAnchor editAs="oneCell">
    <xdr:from>
      <xdr:col>8</xdr:col>
      <xdr:colOff>266701</xdr:colOff>
      <xdr:row>1</xdr:row>
      <xdr:rowOff>76200</xdr:rowOff>
    </xdr:from>
    <xdr:to>
      <xdr:col>9</xdr:col>
      <xdr:colOff>431801</xdr:colOff>
      <xdr:row>3</xdr:row>
      <xdr:rowOff>22352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F51AF93-0BC8-42DB-9D9D-078C8BC74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12051" y="260350"/>
          <a:ext cx="806450" cy="314452"/>
        </a:xfrm>
        <a:prstGeom prst="rect">
          <a:avLst/>
        </a:prstGeom>
      </xdr:spPr>
    </xdr:pic>
    <xdr:clientData/>
  </xdr:twoCellAnchor>
  <xdr:twoCellAnchor editAs="oneCell">
    <xdr:from>
      <xdr:col>7</xdr:col>
      <xdr:colOff>1114425</xdr:colOff>
      <xdr:row>1</xdr:row>
      <xdr:rowOff>57151</xdr:rowOff>
    </xdr:from>
    <xdr:to>
      <xdr:col>7</xdr:col>
      <xdr:colOff>2124075</xdr:colOff>
      <xdr:row>2</xdr:row>
      <xdr:rowOff>157844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0C4B155-6AE5-4432-BCA8-69082865F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41301"/>
          <a:ext cx="1009650" cy="2848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6EAAC-0C42-4850-853D-745F79FDDD14}">
  <dimension ref="A4:K157"/>
  <sheetViews>
    <sheetView topLeftCell="B122" workbookViewId="0">
      <selection activeCell="D152" sqref="D152:I152"/>
    </sheetView>
  </sheetViews>
  <sheetFormatPr baseColWidth="10" defaultColWidth="9.140625" defaultRowHeight="15" x14ac:dyDescent="0.25"/>
  <cols>
    <col min="1" max="1" width="4" hidden="1" customWidth="1"/>
    <col min="2" max="3" width="4" customWidth="1"/>
    <col min="4" max="4" width="10.28515625" bestFit="1" customWidth="1"/>
    <col min="5" max="5" width="18.85546875" bestFit="1" customWidth="1"/>
    <col min="6" max="6" width="25.42578125" bestFit="1" customWidth="1"/>
    <col min="8" max="8" width="32" bestFit="1" customWidth="1"/>
    <col min="9" max="9" width="24.140625" bestFit="1" customWidth="1"/>
  </cols>
  <sheetData>
    <row r="4" spans="1:9" ht="21" x14ac:dyDescent="0.35">
      <c r="A4" s="1" t="s">
        <v>0</v>
      </c>
      <c r="B4" s="1"/>
      <c r="C4" s="1"/>
      <c r="D4" s="2"/>
      <c r="E4" s="1" t="s">
        <v>1</v>
      </c>
      <c r="F4" s="2"/>
      <c r="G4" s="2"/>
      <c r="H4" s="2"/>
      <c r="I4" s="2"/>
    </row>
    <row r="5" spans="1:9" ht="21" x14ac:dyDescent="0.35">
      <c r="A5" s="3" t="s">
        <v>2</v>
      </c>
      <c r="B5" s="3"/>
      <c r="C5" s="3"/>
      <c r="D5" s="2"/>
      <c r="E5" s="1" t="s">
        <v>3</v>
      </c>
      <c r="F5" s="2"/>
      <c r="G5" s="2"/>
      <c r="H5" s="2"/>
      <c r="I5" s="2"/>
    </row>
    <row r="6" spans="1:9" x14ac:dyDescent="0.25">
      <c r="A6" s="2"/>
      <c r="B6" s="2"/>
      <c r="C6" s="2"/>
      <c r="D6" s="4"/>
      <c r="E6" s="4">
        <v>46234</v>
      </c>
      <c r="F6" s="2"/>
      <c r="G6" s="2"/>
      <c r="H6" s="2"/>
      <c r="I6" s="2"/>
    </row>
    <row r="8" spans="1:9" x14ac:dyDescent="0.25">
      <c r="A8" s="5" t="s">
        <v>4</v>
      </c>
      <c r="B8" s="5"/>
      <c r="C8" s="5"/>
      <c r="D8" s="2"/>
      <c r="E8" s="2"/>
      <c r="F8" s="6" t="s">
        <v>5</v>
      </c>
      <c r="G8" s="2"/>
      <c r="H8" s="7" t="s">
        <v>6</v>
      </c>
      <c r="I8" s="2">
        <v>23.1</v>
      </c>
    </row>
    <row r="9" spans="1:9" x14ac:dyDescent="0.25">
      <c r="A9" s="2" t="s">
        <v>7</v>
      </c>
      <c r="B9" s="2"/>
      <c r="C9" s="2"/>
      <c r="D9" s="2" t="s">
        <v>8</v>
      </c>
      <c r="E9" s="2" t="s">
        <v>9</v>
      </c>
      <c r="F9" s="2" t="s">
        <v>10</v>
      </c>
      <c r="G9" s="2"/>
      <c r="H9" s="7" t="s">
        <v>11</v>
      </c>
      <c r="I9" s="2">
        <v>24</v>
      </c>
    </row>
    <row r="10" spans="1:9" x14ac:dyDescent="0.25">
      <c r="A10" s="2" t="s">
        <v>12</v>
      </c>
      <c r="B10" s="2"/>
      <c r="C10" s="2"/>
      <c r="D10" s="2" t="s">
        <v>13</v>
      </c>
      <c r="E10" s="2" t="s">
        <v>14</v>
      </c>
      <c r="F10" s="2" t="s">
        <v>15</v>
      </c>
      <c r="G10" s="2"/>
      <c r="H10" s="7" t="s">
        <v>16</v>
      </c>
      <c r="I10" s="2" t="s">
        <v>17</v>
      </c>
    </row>
    <row r="11" spans="1:9" x14ac:dyDescent="0.25">
      <c r="A11" s="2"/>
      <c r="B11" s="2"/>
      <c r="C11" s="2"/>
      <c r="F11" s="2" t="s">
        <v>257</v>
      </c>
      <c r="G11" s="2"/>
      <c r="H11" s="2"/>
      <c r="I11" s="2"/>
    </row>
    <row r="12" spans="1:9" x14ac:dyDescent="0.25">
      <c r="A12" s="2"/>
      <c r="B12" s="2"/>
      <c r="C12" s="2"/>
      <c r="F12" s="2"/>
      <c r="G12" s="2"/>
      <c r="H12" s="2"/>
      <c r="I12" s="2"/>
    </row>
    <row r="13" spans="1:9" x14ac:dyDescent="0.25">
      <c r="A13" s="2"/>
      <c r="B13" s="2"/>
      <c r="C13" s="2"/>
      <c r="D13" t="s">
        <v>253</v>
      </c>
      <c r="E13" t="s">
        <v>254</v>
      </c>
      <c r="F13" s="2"/>
      <c r="G13" s="2"/>
      <c r="H13" s="2"/>
      <c r="I13" s="2"/>
    </row>
    <row r="14" spans="1:9" x14ac:dyDescent="0.25">
      <c r="A14" s="2"/>
      <c r="B14" s="2"/>
      <c r="C14" s="2"/>
      <c r="E14" t="s">
        <v>255</v>
      </c>
      <c r="F14" s="2"/>
      <c r="G14" s="2"/>
      <c r="H14" s="2"/>
      <c r="I14" s="2"/>
    </row>
    <row r="15" spans="1:9" x14ac:dyDescent="0.25">
      <c r="A15" s="2"/>
      <c r="B15" s="2"/>
      <c r="C15" s="2"/>
      <c r="E15" t="s">
        <v>256</v>
      </c>
      <c r="F15" s="2"/>
      <c r="G15" s="2"/>
      <c r="H15" s="2"/>
      <c r="I15" s="2"/>
    </row>
    <row r="16" spans="1:9" x14ac:dyDescent="0.25">
      <c r="A16" s="2"/>
      <c r="B16" s="2"/>
      <c r="C16" s="2"/>
      <c r="F16" s="2"/>
      <c r="G16" s="2"/>
      <c r="H16" s="2"/>
      <c r="I16" s="2"/>
    </row>
    <row r="17" spans="1:9" ht="21" x14ac:dyDescent="0.35">
      <c r="A17" s="1" t="s">
        <v>18</v>
      </c>
      <c r="B17" s="1"/>
      <c r="C17" s="1"/>
      <c r="D17" s="8" t="s">
        <v>19</v>
      </c>
    </row>
    <row r="18" spans="1:9" ht="15.75" thickBot="1" x14ac:dyDescent="0.3">
      <c r="A18" s="8" t="s">
        <v>20</v>
      </c>
      <c r="B18" s="8" t="s">
        <v>21</v>
      </c>
      <c r="C18" s="8" t="s">
        <v>22</v>
      </c>
      <c r="D18" s="8" t="s">
        <v>23</v>
      </c>
      <c r="E18" s="8" t="s">
        <v>24</v>
      </c>
      <c r="F18" s="8" t="s">
        <v>25</v>
      </c>
      <c r="G18" s="8" t="s">
        <v>26</v>
      </c>
      <c r="H18" s="8" t="s">
        <v>27</v>
      </c>
      <c r="I18" s="8" t="s">
        <v>28</v>
      </c>
    </row>
    <row r="19" spans="1:9" ht="15.75" thickBot="1" x14ac:dyDescent="0.3">
      <c r="A19">
        <v>20</v>
      </c>
      <c r="B19" s="9">
        <v>1</v>
      </c>
      <c r="C19" s="9">
        <v>10</v>
      </c>
      <c r="D19" s="10">
        <v>187</v>
      </c>
      <c r="E19" s="11" t="s">
        <v>29</v>
      </c>
      <c r="F19" s="11" t="s">
        <v>30</v>
      </c>
      <c r="G19" s="11" t="s">
        <v>31</v>
      </c>
      <c r="H19" s="11" t="s">
        <v>32</v>
      </c>
      <c r="I19" s="12">
        <v>1.1574074074074073E-2</v>
      </c>
    </row>
    <row r="20" spans="1:9" ht="15.75" thickBot="1" x14ac:dyDescent="0.3">
      <c r="A20">
        <v>22</v>
      </c>
      <c r="B20" s="9">
        <v>2</v>
      </c>
      <c r="C20" s="9">
        <v>12</v>
      </c>
      <c r="D20" s="13">
        <v>188</v>
      </c>
      <c r="E20" s="14" t="s">
        <v>33</v>
      </c>
      <c r="F20" s="14" t="s">
        <v>34</v>
      </c>
      <c r="G20" s="14" t="s">
        <v>31</v>
      </c>
      <c r="H20" s="14" t="s">
        <v>35</v>
      </c>
      <c r="I20" s="15">
        <v>1.1805555555555555E-2</v>
      </c>
    </row>
    <row r="21" spans="1:9" ht="15.75" thickBot="1" x14ac:dyDescent="0.3">
      <c r="A21">
        <v>27</v>
      </c>
      <c r="B21" s="9">
        <v>3</v>
      </c>
      <c r="C21" s="9">
        <v>14</v>
      </c>
      <c r="D21" s="13">
        <v>192</v>
      </c>
      <c r="E21" s="14" t="s">
        <v>36</v>
      </c>
      <c r="F21" s="14" t="s">
        <v>37</v>
      </c>
      <c r="G21" s="14" t="s">
        <v>31</v>
      </c>
      <c r="H21" s="14" t="s">
        <v>38</v>
      </c>
      <c r="I21" s="15">
        <v>1.1875E-2</v>
      </c>
    </row>
    <row r="22" spans="1:9" ht="15.75" thickBot="1" x14ac:dyDescent="0.3">
      <c r="A22">
        <v>29</v>
      </c>
      <c r="B22" s="9">
        <v>4</v>
      </c>
      <c r="C22" s="9">
        <v>15</v>
      </c>
      <c r="D22" s="13">
        <v>195</v>
      </c>
      <c r="E22" s="14" t="s">
        <v>39</v>
      </c>
      <c r="F22" s="14" t="s">
        <v>40</v>
      </c>
      <c r="G22" s="14" t="s">
        <v>31</v>
      </c>
      <c r="H22" s="14" t="s">
        <v>41</v>
      </c>
      <c r="I22" s="15">
        <v>1.1921296296296296E-2</v>
      </c>
    </row>
    <row r="23" spans="1:9" ht="15.75" thickBot="1" x14ac:dyDescent="0.3">
      <c r="A23">
        <v>30</v>
      </c>
      <c r="B23" s="9">
        <v>5</v>
      </c>
      <c r="C23" s="9">
        <v>16</v>
      </c>
      <c r="D23" s="13">
        <v>190</v>
      </c>
      <c r="E23" s="14" t="s">
        <v>42</v>
      </c>
      <c r="F23" s="14" t="s">
        <v>43</v>
      </c>
      <c r="G23" s="14" t="s">
        <v>31</v>
      </c>
      <c r="H23" s="14" t="s">
        <v>44</v>
      </c>
      <c r="I23" s="15">
        <v>1.193287037037037E-2</v>
      </c>
    </row>
    <row r="24" spans="1:9" ht="15.75" thickBot="1" x14ac:dyDescent="0.3">
      <c r="A24">
        <v>35</v>
      </c>
      <c r="B24" s="9">
        <v>6</v>
      </c>
      <c r="C24" s="9">
        <v>17</v>
      </c>
      <c r="D24" s="13">
        <v>196</v>
      </c>
      <c r="E24" s="14" t="s">
        <v>45</v>
      </c>
      <c r="F24" s="14" t="s">
        <v>46</v>
      </c>
      <c r="G24" s="14" t="s">
        <v>31</v>
      </c>
      <c r="H24" s="14" t="s">
        <v>41</v>
      </c>
      <c r="I24" s="15">
        <v>1.2037037037037037E-2</v>
      </c>
    </row>
    <row r="25" spans="1:9" ht="15.75" thickBot="1" x14ac:dyDescent="0.3">
      <c r="A25">
        <v>45</v>
      </c>
      <c r="B25" s="9">
        <v>7</v>
      </c>
      <c r="C25" s="9">
        <v>19</v>
      </c>
      <c r="D25" s="13">
        <v>197</v>
      </c>
      <c r="E25" s="14" t="s">
        <v>47</v>
      </c>
      <c r="F25" s="14" t="s">
        <v>48</v>
      </c>
      <c r="G25" s="14" t="s">
        <v>31</v>
      </c>
      <c r="H25" s="14" t="s">
        <v>41</v>
      </c>
      <c r="I25" s="15">
        <v>1.2280092592592592E-2</v>
      </c>
    </row>
    <row r="26" spans="1:9" ht="15.75" thickBot="1" x14ac:dyDescent="0.3">
      <c r="A26">
        <v>57</v>
      </c>
      <c r="B26" s="16">
        <v>8</v>
      </c>
      <c r="C26" s="16">
        <v>21</v>
      </c>
      <c r="D26" s="13">
        <v>198</v>
      </c>
      <c r="E26" s="14" t="s">
        <v>49</v>
      </c>
      <c r="F26" s="14" t="s">
        <v>50</v>
      </c>
      <c r="G26" s="14" t="s">
        <v>31</v>
      </c>
      <c r="H26" s="14" t="s">
        <v>51</v>
      </c>
      <c r="I26" s="15">
        <v>1.2442129629629629E-2</v>
      </c>
    </row>
    <row r="27" spans="1:9" ht="15.75" thickBot="1" x14ac:dyDescent="0.3">
      <c r="A27">
        <v>60</v>
      </c>
      <c r="B27" s="9">
        <v>9</v>
      </c>
      <c r="C27" s="9">
        <v>22</v>
      </c>
      <c r="D27" s="13">
        <v>199</v>
      </c>
      <c r="E27" s="14" t="s">
        <v>52</v>
      </c>
      <c r="F27" s="14" t="s">
        <v>53</v>
      </c>
      <c r="G27" s="14" t="s">
        <v>31</v>
      </c>
      <c r="H27" s="14" t="s">
        <v>54</v>
      </c>
      <c r="I27" s="15">
        <v>1.2453703703703703E-2</v>
      </c>
    </row>
    <row r="28" spans="1:9" ht="15.75" thickBot="1" x14ac:dyDescent="0.3">
      <c r="A28">
        <v>69</v>
      </c>
      <c r="B28" s="9">
        <v>10</v>
      </c>
      <c r="C28" s="9">
        <v>23</v>
      </c>
      <c r="D28" s="13">
        <v>193</v>
      </c>
      <c r="E28" s="14" t="s">
        <v>55</v>
      </c>
      <c r="F28" s="14" t="s">
        <v>56</v>
      </c>
      <c r="G28" s="14" t="s">
        <v>31</v>
      </c>
      <c r="H28" s="14" t="s">
        <v>41</v>
      </c>
      <c r="I28" s="15">
        <v>1.2731481481481481E-2</v>
      </c>
    </row>
    <row r="29" spans="1:9" ht="15.75" thickBot="1" x14ac:dyDescent="0.3">
      <c r="A29">
        <v>74</v>
      </c>
      <c r="B29" s="9">
        <v>11</v>
      </c>
      <c r="C29" s="9">
        <v>24</v>
      </c>
      <c r="D29" s="13">
        <v>189</v>
      </c>
      <c r="E29" s="14" t="s">
        <v>57</v>
      </c>
      <c r="F29" s="14" t="s">
        <v>58</v>
      </c>
      <c r="G29" s="14" t="s">
        <v>31</v>
      </c>
      <c r="H29" s="14" t="s">
        <v>44</v>
      </c>
      <c r="I29" s="15">
        <v>1.2986111111111111E-2</v>
      </c>
    </row>
    <row r="30" spans="1:9" ht="15.75" thickBot="1" x14ac:dyDescent="0.3">
      <c r="A30">
        <v>79</v>
      </c>
      <c r="B30" s="9">
        <v>12</v>
      </c>
      <c r="C30" s="9">
        <v>25</v>
      </c>
      <c r="D30" s="13">
        <v>191</v>
      </c>
      <c r="E30" s="14" t="s">
        <v>39</v>
      </c>
      <c r="F30" s="14" t="s">
        <v>59</v>
      </c>
      <c r="G30" s="14" t="s">
        <v>31</v>
      </c>
      <c r="H30" s="14" t="s">
        <v>44</v>
      </c>
      <c r="I30" s="15">
        <v>1.3009259259259259E-2</v>
      </c>
    </row>
    <row r="31" spans="1:9" ht="15.75" thickBot="1" x14ac:dyDescent="0.3">
      <c r="A31">
        <v>80</v>
      </c>
      <c r="B31" s="9">
        <v>13</v>
      </c>
      <c r="C31" s="9">
        <v>26</v>
      </c>
      <c r="D31" s="13">
        <v>194</v>
      </c>
      <c r="E31" s="14" t="s">
        <v>60</v>
      </c>
      <c r="F31" s="14" t="s">
        <v>61</v>
      </c>
      <c r="G31" s="14" t="s">
        <v>31</v>
      </c>
      <c r="H31" s="14" t="s">
        <v>41</v>
      </c>
      <c r="I31" s="15">
        <v>1.3321759259259259E-2</v>
      </c>
    </row>
    <row r="32" spans="1:9" ht="21" x14ac:dyDescent="0.35">
      <c r="A32" s="1" t="s">
        <v>18</v>
      </c>
      <c r="B32" s="1"/>
      <c r="C32" s="1"/>
      <c r="D32" s="8" t="s">
        <v>62</v>
      </c>
    </row>
    <row r="33" spans="1:9" x14ac:dyDescent="0.25">
      <c r="A33" s="8" t="s">
        <v>20</v>
      </c>
      <c r="B33" s="8" t="s">
        <v>21</v>
      </c>
      <c r="C33" s="8" t="s">
        <v>22</v>
      </c>
      <c r="D33" s="8" t="s">
        <v>23</v>
      </c>
      <c r="E33" s="8" t="s">
        <v>24</v>
      </c>
      <c r="F33" s="8" t="s">
        <v>25</v>
      </c>
      <c r="G33" s="8" t="s">
        <v>26</v>
      </c>
      <c r="H33" s="8" t="s">
        <v>27</v>
      </c>
      <c r="I33" s="8" t="s">
        <v>28</v>
      </c>
    </row>
    <row r="34" spans="1:9" ht="15.75" thickBot="1" x14ac:dyDescent="0.3">
      <c r="A34">
        <v>89</v>
      </c>
      <c r="B34" s="9">
        <v>1</v>
      </c>
      <c r="C34" s="9">
        <v>1</v>
      </c>
      <c r="D34" s="13">
        <v>186</v>
      </c>
      <c r="E34" s="14" t="s">
        <v>63</v>
      </c>
      <c r="F34" s="14" t="s">
        <v>64</v>
      </c>
      <c r="G34" s="14" t="s">
        <v>65</v>
      </c>
      <c r="H34" s="14" t="s">
        <v>51</v>
      </c>
      <c r="I34" s="15">
        <v>1.1111111111111112E-2</v>
      </c>
    </row>
    <row r="35" spans="1:9" ht="15.75" thickBot="1" x14ac:dyDescent="0.3">
      <c r="A35">
        <v>97</v>
      </c>
      <c r="B35" s="9">
        <v>2</v>
      </c>
      <c r="C35" s="9">
        <v>2</v>
      </c>
      <c r="D35" s="13">
        <v>182</v>
      </c>
      <c r="E35" s="14" t="s">
        <v>66</v>
      </c>
      <c r="F35" s="14" t="s">
        <v>67</v>
      </c>
      <c r="G35" s="14" t="s">
        <v>65</v>
      </c>
      <c r="H35" s="14" t="s">
        <v>41</v>
      </c>
      <c r="I35" s="15">
        <v>1.1203703703703704E-2</v>
      </c>
    </row>
    <row r="36" spans="1:9" ht="15.75" thickBot="1" x14ac:dyDescent="0.3">
      <c r="A36">
        <v>103</v>
      </c>
      <c r="B36" s="9">
        <v>3</v>
      </c>
      <c r="C36" s="9">
        <v>3</v>
      </c>
      <c r="D36" s="13">
        <v>175</v>
      </c>
      <c r="E36" s="14" t="s">
        <v>68</v>
      </c>
      <c r="F36" s="14" t="s">
        <v>69</v>
      </c>
      <c r="G36" s="14" t="s">
        <v>65</v>
      </c>
      <c r="H36" s="14" t="s">
        <v>70</v>
      </c>
      <c r="I36" s="15">
        <v>1.1388888888888889E-2</v>
      </c>
    </row>
    <row r="37" spans="1:9" ht="15.75" thickBot="1" x14ac:dyDescent="0.3">
      <c r="A37">
        <v>104</v>
      </c>
      <c r="B37" s="9">
        <v>4</v>
      </c>
      <c r="C37" s="9">
        <v>4</v>
      </c>
      <c r="D37" s="13">
        <v>179</v>
      </c>
      <c r="E37" s="14" t="s">
        <v>71</v>
      </c>
      <c r="F37" s="14" t="s">
        <v>72</v>
      </c>
      <c r="G37" s="14" t="s">
        <v>65</v>
      </c>
      <c r="H37" s="14" t="s">
        <v>73</v>
      </c>
      <c r="I37" s="15">
        <v>1.1458333333333333E-2</v>
      </c>
    </row>
    <row r="38" spans="1:9" ht="15.75" thickBot="1" x14ac:dyDescent="0.3">
      <c r="A38">
        <v>105</v>
      </c>
      <c r="B38" s="9">
        <v>5</v>
      </c>
      <c r="C38" s="9">
        <v>5</v>
      </c>
      <c r="D38" s="13">
        <v>177</v>
      </c>
      <c r="E38" s="14" t="s">
        <v>74</v>
      </c>
      <c r="F38" s="14" t="s">
        <v>75</v>
      </c>
      <c r="G38" s="14" t="s">
        <v>65</v>
      </c>
      <c r="H38" s="14" t="s">
        <v>38</v>
      </c>
      <c r="I38" s="15">
        <v>1.15625E-2</v>
      </c>
    </row>
    <row r="39" spans="1:9" ht="15.75" thickBot="1" x14ac:dyDescent="0.3">
      <c r="A39">
        <v>106</v>
      </c>
      <c r="B39" s="9">
        <v>6</v>
      </c>
      <c r="C39" s="9">
        <v>6</v>
      </c>
      <c r="D39" s="13">
        <v>173</v>
      </c>
      <c r="E39" s="14" t="s">
        <v>76</v>
      </c>
      <c r="F39" s="14" t="s">
        <v>77</v>
      </c>
      <c r="G39" s="14" t="s">
        <v>65</v>
      </c>
      <c r="H39" s="14" t="s">
        <v>32</v>
      </c>
      <c r="I39" s="15">
        <v>1.1782407407407408E-2</v>
      </c>
    </row>
    <row r="40" spans="1:9" ht="15.75" thickBot="1" x14ac:dyDescent="0.3">
      <c r="A40">
        <v>107</v>
      </c>
      <c r="B40" s="9">
        <v>7</v>
      </c>
      <c r="C40" s="9">
        <v>7</v>
      </c>
      <c r="D40" s="13">
        <v>178</v>
      </c>
      <c r="E40" s="14" t="s">
        <v>78</v>
      </c>
      <c r="F40" s="14" t="s">
        <v>79</v>
      </c>
      <c r="G40" s="14" t="s">
        <v>65</v>
      </c>
      <c r="H40" s="14" t="s">
        <v>73</v>
      </c>
      <c r="I40" s="15">
        <v>1.1828703703703704E-2</v>
      </c>
    </row>
    <row r="41" spans="1:9" ht="15.75" thickBot="1" x14ac:dyDescent="0.3">
      <c r="A41">
        <v>200</v>
      </c>
      <c r="B41" s="9">
        <v>8</v>
      </c>
      <c r="C41" s="9">
        <v>8</v>
      </c>
      <c r="D41" s="13">
        <v>181</v>
      </c>
      <c r="E41" s="14" t="s">
        <v>80</v>
      </c>
      <c r="F41" s="14" t="s">
        <v>40</v>
      </c>
      <c r="G41" s="14" t="s">
        <v>65</v>
      </c>
      <c r="H41" s="14" t="s">
        <v>41</v>
      </c>
      <c r="I41" s="15">
        <v>1.2083333333333333E-2</v>
      </c>
    </row>
    <row r="42" spans="1:9" ht="15.75" thickBot="1" x14ac:dyDescent="0.3">
      <c r="A42">
        <v>1</v>
      </c>
      <c r="B42" s="9">
        <v>9</v>
      </c>
      <c r="C42" s="9">
        <v>9</v>
      </c>
      <c r="D42" s="13">
        <v>185</v>
      </c>
      <c r="E42" s="14" t="s">
        <v>81</v>
      </c>
      <c r="F42" s="14" t="s">
        <v>82</v>
      </c>
      <c r="G42" s="14" t="s">
        <v>65</v>
      </c>
      <c r="H42" s="14" t="s">
        <v>51</v>
      </c>
      <c r="I42" s="15">
        <v>1.2106481481481482E-2</v>
      </c>
    </row>
    <row r="43" spans="1:9" ht="15.75" thickBot="1" x14ac:dyDescent="0.3">
      <c r="A43">
        <v>2</v>
      </c>
      <c r="B43" s="9">
        <v>10</v>
      </c>
      <c r="C43" s="9">
        <v>11</v>
      </c>
      <c r="D43" s="13">
        <v>174</v>
      </c>
      <c r="E43" s="14" t="s">
        <v>83</v>
      </c>
      <c r="F43" s="14" t="s">
        <v>84</v>
      </c>
      <c r="G43" s="14" t="s">
        <v>65</v>
      </c>
      <c r="H43" s="14" t="s">
        <v>85</v>
      </c>
      <c r="I43" s="15">
        <v>1.2303240740740741E-2</v>
      </c>
    </row>
    <row r="44" spans="1:9" ht="15.75" thickBot="1" x14ac:dyDescent="0.3">
      <c r="A44">
        <v>3</v>
      </c>
      <c r="B44" s="9">
        <v>11</v>
      </c>
      <c r="C44" s="9">
        <v>13</v>
      </c>
      <c r="D44" s="13">
        <v>176</v>
      </c>
      <c r="E44" s="14" t="s">
        <v>63</v>
      </c>
      <c r="F44" s="14" t="s">
        <v>86</v>
      </c>
      <c r="G44" s="14" t="s">
        <v>65</v>
      </c>
      <c r="H44" s="14" t="s">
        <v>44</v>
      </c>
      <c r="I44" s="15">
        <v>1.2546296296296297E-2</v>
      </c>
    </row>
    <row r="45" spans="1:9" ht="15.75" thickBot="1" x14ac:dyDescent="0.3">
      <c r="A45">
        <v>8</v>
      </c>
      <c r="B45" s="9">
        <v>12</v>
      </c>
      <c r="C45" s="9">
        <v>18</v>
      </c>
      <c r="D45" s="13">
        <v>184</v>
      </c>
      <c r="E45" s="14" t="s">
        <v>87</v>
      </c>
      <c r="F45" s="14" t="s">
        <v>88</v>
      </c>
      <c r="G45" s="14" t="s">
        <v>65</v>
      </c>
      <c r="H45" s="14" t="s">
        <v>41</v>
      </c>
      <c r="I45" s="15">
        <v>1.3020833333333334E-2</v>
      </c>
    </row>
    <row r="46" spans="1:9" ht="15.75" thickBot="1" x14ac:dyDescent="0.3">
      <c r="A46">
        <v>9</v>
      </c>
      <c r="B46" s="9">
        <v>13</v>
      </c>
      <c r="C46" s="9">
        <v>20</v>
      </c>
      <c r="D46" s="13">
        <v>183</v>
      </c>
      <c r="E46" s="14" t="s">
        <v>89</v>
      </c>
      <c r="F46" s="14" t="s">
        <v>90</v>
      </c>
      <c r="G46" s="14" t="s">
        <v>65</v>
      </c>
      <c r="H46" s="14" t="s">
        <v>41</v>
      </c>
      <c r="I46" s="15">
        <v>1.2800925925925926E-2</v>
      </c>
    </row>
    <row r="47" spans="1:9" x14ac:dyDescent="0.25">
      <c r="A47">
        <v>19</v>
      </c>
      <c r="B47" s="17" t="s">
        <v>91</v>
      </c>
      <c r="C47" s="17" t="s">
        <v>91</v>
      </c>
      <c r="D47" s="13">
        <v>180</v>
      </c>
      <c r="E47" s="14" t="s">
        <v>74</v>
      </c>
      <c r="F47" s="14" t="s">
        <v>92</v>
      </c>
      <c r="G47" s="14" t="s">
        <v>65</v>
      </c>
      <c r="H47" s="14" t="s">
        <v>93</v>
      </c>
      <c r="I47" s="17" t="s">
        <v>91</v>
      </c>
    </row>
    <row r="48" spans="1:9" ht="21" x14ac:dyDescent="0.35">
      <c r="A48" s="1" t="s">
        <v>18</v>
      </c>
      <c r="B48" s="1"/>
      <c r="C48" s="1"/>
      <c r="D48" s="8" t="s">
        <v>94</v>
      </c>
    </row>
    <row r="49" spans="1:9" x14ac:dyDescent="0.25">
      <c r="A49" s="8" t="s">
        <v>20</v>
      </c>
      <c r="B49" s="8" t="s">
        <v>21</v>
      </c>
      <c r="C49" s="8" t="s">
        <v>22</v>
      </c>
      <c r="D49" s="8" t="s">
        <v>23</v>
      </c>
      <c r="E49" s="8" t="s">
        <v>24</v>
      </c>
      <c r="F49" s="8" t="s">
        <v>25</v>
      </c>
      <c r="G49" s="8" t="s">
        <v>26</v>
      </c>
      <c r="H49" s="8" t="s">
        <v>27</v>
      </c>
      <c r="I49" s="8" t="s">
        <v>95</v>
      </c>
    </row>
    <row r="50" spans="1:9" ht="15.75" thickBot="1" x14ac:dyDescent="0.3">
      <c r="A50">
        <v>200</v>
      </c>
      <c r="B50">
        <v>1</v>
      </c>
      <c r="C50" s="9">
        <v>8</v>
      </c>
      <c r="D50" s="13">
        <v>181</v>
      </c>
      <c r="E50" s="14" t="s">
        <v>80</v>
      </c>
      <c r="F50" s="14" t="s">
        <v>40</v>
      </c>
      <c r="G50" s="14" t="s">
        <v>65</v>
      </c>
      <c r="H50" s="14" t="s">
        <v>41</v>
      </c>
      <c r="I50" s="15">
        <v>1.2083333333333333E-2</v>
      </c>
    </row>
    <row r="51" spans="1:9" ht="15.75" thickBot="1" x14ac:dyDescent="0.3">
      <c r="A51">
        <v>9</v>
      </c>
      <c r="B51">
        <v>2</v>
      </c>
      <c r="C51" s="9">
        <v>20</v>
      </c>
      <c r="D51" s="13">
        <v>183</v>
      </c>
      <c r="E51" s="14" t="s">
        <v>89</v>
      </c>
      <c r="F51" s="14" t="s">
        <v>90</v>
      </c>
      <c r="G51" s="14" t="s">
        <v>65</v>
      </c>
      <c r="H51" s="14" t="s">
        <v>41</v>
      </c>
      <c r="I51" s="15">
        <v>1.2800925925925926E-2</v>
      </c>
    </row>
    <row r="52" spans="1:9" ht="21" x14ac:dyDescent="0.35">
      <c r="A52" s="1" t="s">
        <v>18</v>
      </c>
      <c r="B52" s="1"/>
      <c r="C52" s="1"/>
      <c r="D52" s="8" t="s">
        <v>96</v>
      </c>
    </row>
    <row r="53" spans="1:9" x14ac:dyDescent="0.25">
      <c r="A53" s="8" t="s">
        <v>20</v>
      </c>
      <c r="B53" s="8" t="s">
        <v>21</v>
      </c>
      <c r="C53" s="8" t="s">
        <v>22</v>
      </c>
      <c r="D53" s="8" t="s">
        <v>23</v>
      </c>
      <c r="E53" s="8" t="s">
        <v>24</v>
      </c>
      <c r="F53" s="8" t="s">
        <v>25</v>
      </c>
      <c r="G53" s="8" t="s">
        <v>26</v>
      </c>
      <c r="H53" s="8" t="s">
        <v>27</v>
      </c>
      <c r="I53" s="18" t="s">
        <v>28</v>
      </c>
    </row>
    <row r="54" spans="1:9" x14ac:dyDescent="0.25">
      <c r="A54">
        <v>46</v>
      </c>
      <c r="B54" s="9">
        <v>1</v>
      </c>
      <c r="C54" s="9">
        <v>20</v>
      </c>
      <c r="D54" s="13">
        <v>287</v>
      </c>
      <c r="E54" s="14" t="s">
        <v>97</v>
      </c>
      <c r="F54" s="14" t="s">
        <v>98</v>
      </c>
      <c r="G54" s="14" t="s">
        <v>99</v>
      </c>
      <c r="H54" s="14" t="s">
        <v>44</v>
      </c>
      <c r="I54" s="19">
        <v>6.5509259259259262E-3</v>
      </c>
    </row>
    <row r="55" spans="1:9" x14ac:dyDescent="0.25">
      <c r="A55">
        <v>48</v>
      </c>
      <c r="B55" s="9">
        <v>2</v>
      </c>
      <c r="C55" s="9">
        <v>21</v>
      </c>
      <c r="D55" s="13">
        <v>296</v>
      </c>
      <c r="E55" s="14" t="s">
        <v>100</v>
      </c>
      <c r="F55" s="14" t="s">
        <v>82</v>
      </c>
      <c r="G55" s="14" t="s">
        <v>99</v>
      </c>
      <c r="H55" s="14" t="s">
        <v>51</v>
      </c>
      <c r="I55" s="19">
        <v>6.5624999999999998E-3</v>
      </c>
    </row>
    <row r="56" spans="1:9" x14ac:dyDescent="0.25">
      <c r="A56">
        <v>100</v>
      </c>
      <c r="B56" s="9">
        <v>3</v>
      </c>
      <c r="C56" s="9">
        <v>22</v>
      </c>
      <c r="D56" s="13">
        <v>290</v>
      </c>
      <c r="E56" s="14" t="s">
        <v>101</v>
      </c>
      <c r="F56" s="14" t="s">
        <v>102</v>
      </c>
      <c r="G56" s="14" t="s">
        <v>99</v>
      </c>
      <c r="H56" s="14" t="s">
        <v>38</v>
      </c>
      <c r="I56" s="19">
        <v>6.6550925925925927E-3</v>
      </c>
    </row>
    <row r="57" spans="1:9" x14ac:dyDescent="0.25">
      <c r="A57">
        <v>73</v>
      </c>
      <c r="B57" s="9">
        <v>4</v>
      </c>
      <c r="C57" s="9">
        <v>23</v>
      </c>
      <c r="D57" s="13">
        <v>291</v>
      </c>
      <c r="E57" s="14" t="s">
        <v>55</v>
      </c>
      <c r="F57" s="14" t="s">
        <v>103</v>
      </c>
      <c r="G57" s="14" t="s">
        <v>99</v>
      </c>
      <c r="H57" s="14" t="s">
        <v>38</v>
      </c>
      <c r="I57" s="19">
        <v>6.6782407407407407E-3</v>
      </c>
    </row>
    <row r="58" spans="1:9" x14ac:dyDescent="0.25">
      <c r="A58">
        <v>101</v>
      </c>
      <c r="B58" s="9">
        <v>5</v>
      </c>
      <c r="C58" s="9">
        <v>24</v>
      </c>
      <c r="D58" s="13">
        <v>283</v>
      </c>
      <c r="E58" s="14" t="s">
        <v>104</v>
      </c>
      <c r="F58" s="14" t="s">
        <v>105</v>
      </c>
      <c r="G58" s="14" t="s">
        <v>99</v>
      </c>
      <c r="H58" s="14" t="s">
        <v>106</v>
      </c>
      <c r="I58" s="19">
        <v>6.7013888888888887E-3</v>
      </c>
    </row>
    <row r="59" spans="1:9" x14ac:dyDescent="0.25">
      <c r="A59">
        <v>82</v>
      </c>
      <c r="B59" s="9">
        <v>6</v>
      </c>
      <c r="C59" s="9">
        <v>25</v>
      </c>
      <c r="D59" s="13">
        <v>281</v>
      </c>
      <c r="E59" s="14" t="s">
        <v>107</v>
      </c>
      <c r="F59" s="14" t="s">
        <v>108</v>
      </c>
      <c r="G59" s="14" t="s">
        <v>99</v>
      </c>
      <c r="H59" s="14" t="s">
        <v>106</v>
      </c>
      <c r="I59" s="19">
        <v>6.7245370370370367E-3</v>
      </c>
    </row>
    <row r="60" spans="1:9" x14ac:dyDescent="0.25">
      <c r="A60">
        <v>17</v>
      </c>
      <c r="B60" s="9">
        <v>7</v>
      </c>
      <c r="C60" s="9">
        <v>28</v>
      </c>
      <c r="D60" s="13">
        <v>279</v>
      </c>
      <c r="E60" s="14" t="s">
        <v>109</v>
      </c>
      <c r="F60" s="14" t="s">
        <v>110</v>
      </c>
      <c r="G60" s="14" t="s">
        <v>99</v>
      </c>
      <c r="H60" s="14" t="s">
        <v>32</v>
      </c>
      <c r="I60" s="19">
        <v>6.8865740740740745E-3</v>
      </c>
    </row>
    <row r="61" spans="1:9" x14ac:dyDescent="0.25">
      <c r="A61">
        <v>33</v>
      </c>
      <c r="B61" s="9">
        <v>8</v>
      </c>
      <c r="C61" s="9">
        <v>30</v>
      </c>
      <c r="D61" s="13">
        <v>294</v>
      </c>
      <c r="E61" s="14" t="s">
        <v>111</v>
      </c>
      <c r="F61" s="14" t="s">
        <v>112</v>
      </c>
      <c r="G61" s="14" t="s">
        <v>99</v>
      </c>
      <c r="H61" s="14" t="s">
        <v>113</v>
      </c>
      <c r="I61" s="19">
        <v>7.3263888888888892E-3</v>
      </c>
    </row>
    <row r="62" spans="1:9" x14ac:dyDescent="0.25">
      <c r="A62">
        <v>41</v>
      </c>
      <c r="B62" s="9">
        <v>9</v>
      </c>
      <c r="C62" s="9">
        <v>31</v>
      </c>
      <c r="D62" s="13">
        <v>284</v>
      </c>
      <c r="E62" s="14" t="s">
        <v>114</v>
      </c>
      <c r="F62" s="14" t="s">
        <v>115</v>
      </c>
      <c r="G62" s="14" t="s">
        <v>99</v>
      </c>
      <c r="H62" s="14" t="s">
        <v>106</v>
      </c>
      <c r="I62" s="19">
        <v>7.3726851851851852E-3</v>
      </c>
    </row>
    <row r="63" spans="1:9" x14ac:dyDescent="0.25">
      <c r="A63">
        <v>102</v>
      </c>
      <c r="B63" s="9">
        <v>10</v>
      </c>
      <c r="C63" s="9">
        <v>32</v>
      </c>
      <c r="D63" s="13">
        <v>292</v>
      </c>
      <c r="E63" s="14" t="s">
        <v>116</v>
      </c>
      <c r="F63" s="14" t="s">
        <v>117</v>
      </c>
      <c r="G63" s="14" t="s">
        <v>99</v>
      </c>
      <c r="H63" s="14" t="s">
        <v>41</v>
      </c>
      <c r="I63" s="19">
        <v>7.4652777777777781E-3</v>
      </c>
    </row>
    <row r="64" spans="1:9" x14ac:dyDescent="0.25">
      <c r="A64">
        <v>11</v>
      </c>
      <c r="B64" s="9">
        <v>11</v>
      </c>
      <c r="C64" s="9">
        <v>34</v>
      </c>
      <c r="D64" s="13">
        <v>298</v>
      </c>
      <c r="E64" s="14" t="s">
        <v>118</v>
      </c>
      <c r="F64" s="14" t="s">
        <v>119</v>
      </c>
      <c r="G64" s="14" t="s">
        <v>99</v>
      </c>
      <c r="H64" s="14" t="s">
        <v>54</v>
      </c>
      <c r="I64" s="19">
        <v>7.8240740740740736E-3</v>
      </c>
    </row>
    <row r="65" spans="1:10" x14ac:dyDescent="0.25">
      <c r="A65">
        <v>43</v>
      </c>
      <c r="B65" s="9">
        <v>12</v>
      </c>
      <c r="C65" s="9">
        <v>35</v>
      </c>
      <c r="D65" s="13">
        <v>297</v>
      </c>
      <c r="E65" s="14" t="s">
        <v>120</v>
      </c>
      <c r="F65" s="14" t="s">
        <v>121</v>
      </c>
      <c r="G65" s="14" t="s">
        <v>99</v>
      </c>
      <c r="H65" s="14" t="s">
        <v>51</v>
      </c>
      <c r="I65" s="19">
        <v>7.9398148148148145E-3</v>
      </c>
    </row>
    <row r="66" spans="1:10" x14ac:dyDescent="0.25">
      <c r="A66">
        <v>44</v>
      </c>
      <c r="B66" s="9">
        <v>13</v>
      </c>
      <c r="C66" s="9">
        <v>36</v>
      </c>
      <c r="D66" s="13">
        <v>295</v>
      </c>
      <c r="E66" s="14" t="s">
        <v>120</v>
      </c>
      <c r="F66" s="14" t="s">
        <v>122</v>
      </c>
      <c r="G66" s="14" t="s">
        <v>99</v>
      </c>
      <c r="H66" s="14" t="s">
        <v>113</v>
      </c>
      <c r="I66" s="19">
        <v>7.9861111111111105E-3</v>
      </c>
    </row>
    <row r="67" spans="1:10" x14ac:dyDescent="0.25">
      <c r="A67">
        <v>53</v>
      </c>
      <c r="B67" s="9">
        <v>14</v>
      </c>
      <c r="C67" s="9">
        <v>37</v>
      </c>
      <c r="D67" s="13">
        <v>299</v>
      </c>
      <c r="E67" s="14" t="s">
        <v>104</v>
      </c>
      <c r="F67" s="14" t="s">
        <v>123</v>
      </c>
      <c r="G67" s="14" t="s">
        <v>99</v>
      </c>
      <c r="H67" s="14" t="s">
        <v>54</v>
      </c>
      <c r="I67" s="19">
        <v>8.0787037037037043E-3</v>
      </c>
    </row>
    <row r="68" spans="1:10" x14ac:dyDescent="0.25">
      <c r="A68">
        <v>56</v>
      </c>
      <c r="B68" s="9">
        <v>15</v>
      </c>
      <c r="C68" s="9">
        <v>38</v>
      </c>
      <c r="D68" s="13">
        <v>282</v>
      </c>
      <c r="E68" s="14" t="s">
        <v>124</v>
      </c>
      <c r="F68" s="14" t="s">
        <v>125</v>
      </c>
      <c r="G68" s="14" t="s">
        <v>99</v>
      </c>
      <c r="H68" s="14" t="s">
        <v>106</v>
      </c>
      <c r="I68" s="19">
        <v>8.2175925925925923E-3</v>
      </c>
    </row>
    <row r="69" spans="1:10" x14ac:dyDescent="0.25">
      <c r="A69">
        <v>70</v>
      </c>
      <c r="B69" s="9">
        <v>16</v>
      </c>
      <c r="C69" s="9">
        <v>39</v>
      </c>
      <c r="D69" s="13">
        <v>293</v>
      </c>
      <c r="E69" s="14" t="s">
        <v>126</v>
      </c>
      <c r="F69" s="14" t="s">
        <v>127</v>
      </c>
      <c r="G69" s="14" t="s">
        <v>99</v>
      </c>
      <c r="H69" s="20" t="s">
        <v>128</v>
      </c>
      <c r="I69" s="19">
        <v>9.0856481481481483E-3</v>
      </c>
    </row>
    <row r="70" spans="1:10" x14ac:dyDescent="0.25">
      <c r="A70">
        <v>76</v>
      </c>
      <c r="B70" s="9">
        <v>17</v>
      </c>
      <c r="C70" s="9">
        <v>40</v>
      </c>
      <c r="D70" s="13">
        <v>288</v>
      </c>
      <c r="E70" s="14" t="s">
        <v>129</v>
      </c>
      <c r="F70" s="14" t="s">
        <v>59</v>
      </c>
      <c r="G70" s="14" t="s">
        <v>99</v>
      </c>
      <c r="H70" s="14" t="s">
        <v>44</v>
      </c>
      <c r="I70" s="19">
        <v>9.2476851851851852E-3</v>
      </c>
    </row>
    <row r="71" spans="1:10" x14ac:dyDescent="0.25">
      <c r="A71">
        <v>86</v>
      </c>
      <c r="B71" s="9">
        <v>18</v>
      </c>
      <c r="C71" s="9">
        <v>41</v>
      </c>
      <c r="D71" s="13">
        <v>289</v>
      </c>
      <c r="E71" s="14" t="s">
        <v>130</v>
      </c>
      <c r="F71" s="14" t="s">
        <v>131</v>
      </c>
      <c r="G71" s="14" t="s">
        <v>99</v>
      </c>
      <c r="H71" s="20" t="s">
        <v>44</v>
      </c>
      <c r="I71" s="19">
        <v>9.5023148148148141E-3</v>
      </c>
    </row>
    <row r="72" spans="1:10" x14ac:dyDescent="0.25">
      <c r="A72">
        <v>92</v>
      </c>
      <c r="B72" s="9">
        <v>19</v>
      </c>
      <c r="C72" s="9">
        <v>42</v>
      </c>
      <c r="D72" s="13">
        <v>285</v>
      </c>
      <c r="E72" s="14" t="s">
        <v>36</v>
      </c>
      <c r="F72" s="14" t="s">
        <v>132</v>
      </c>
      <c r="G72" s="14" t="s">
        <v>99</v>
      </c>
      <c r="H72" s="14" t="s">
        <v>44</v>
      </c>
      <c r="I72" s="19">
        <v>9.6874999999999999E-3</v>
      </c>
    </row>
    <row r="73" spans="1:10" x14ac:dyDescent="0.25">
      <c r="A73">
        <v>95</v>
      </c>
      <c r="B73" s="9">
        <v>20</v>
      </c>
      <c r="C73" s="9">
        <v>43</v>
      </c>
      <c r="D73" s="13">
        <v>280</v>
      </c>
      <c r="E73" s="14" t="s">
        <v>133</v>
      </c>
      <c r="F73" s="14" t="s">
        <v>134</v>
      </c>
      <c r="G73" s="14" t="s">
        <v>99</v>
      </c>
      <c r="H73" s="14" t="s">
        <v>70</v>
      </c>
      <c r="I73" s="19">
        <v>1.0416666666666666E-2</v>
      </c>
    </row>
    <row r="74" spans="1:10" x14ac:dyDescent="0.25">
      <c r="A74">
        <v>109</v>
      </c>
      <c r="B74" s="9">
        <v>21</v>
      </c>
      <c r="C74" s="9" t="s">
        <v>135</v>
      </c>
      <c r="D74" s="13">
        <v>286</v>
      </c>
      <c r="E74" s="14" t="s">
        <v>136</v>
      </c>
      <c r="F74" s="14" t="s">
        <v>137</v>
      </c>
      <c r="G74" s="14" t="s">
        <v>99</v>
      </c>
      <c r="H74" s="14" t="s">
        <v>44</v>
      </c>
      <c r="I74" s="19">
        <v>0</v>
      </c>
    </row>
    <row r="75" spans="1:10" ht="21" x14ac:dyDescent="0.35">
      <c r="A75" s="1" t="s">
        <v>18</v>
      </c>
      <c r="B75" s="1"/>
      <c r="C75" s="1"/>
      <c r="D75" s="8" t="s">
        <v>138</v>
      </c>
    </row>
    <row r="76" spans="1:10" x14ac:dyDescent="0.25">
      <c r="A76" s="8" t="s">
        <v>20</v>
      </c>
      <c r="B76" s="8" t="s">
        <v>21</v>
      </c>
      <c r="C76" s="8" t="s">
        <v>22</v>
      </c>
      <c r="D76" s="8" t="s">
        <v>23</v>
      </c>
      <c r="E76" s="8" t="s">
        <v>24</v>
      </c>
      <c r="F76" s="8" t="s">
        <v>25</v>
      </c>
      <c r="G76" s="8" t="s">
        <v>26</v>
      </c>
      <c r="H76" s="8" t="s">
        <v>27</v>
      </c>
      <c r="I76" s="18" t="s">
        <v>28</v>
      </c>
    </row>
    <row r="77" spans="1:10" x14ac:dyDescent="0.25">
      <c r="A77">
        <v>21</v>
      </c>
      <c r="B77" s="9">
        <v>1</v>
      </c>
      <c r="C77" s="9">
        <v>1</v>
      </c>
      <c r="D77" s="13">
        <v>260</v>
      </c>
      <c r="E77" s="14" t="s">
        <v>139</v>
      </c>
      <c r="F77" s="14" t="s">
        <v>140</v>
      </c>
      <c r="G77" s="14" t="s">
        <v>141</v>
      </c>
      <c r="H77" s="14" t="s">
        <v>142</v>
      </c>
      <c r="I77" s="19">
        <v>5.6712962962962967E-3</v>
      </c>
      <c r="J77" s="21"/>
    </row>
    <row r="78" spans="1:10" x14ac:dyDescent="0.25">
      <c r="A78">
        <v>34</v>
      </c>
      <c r="B78" s="9">
        <v>2</v>
      </c>
      <c r="C78" s="9">
        <v>2</v>
      </c>
      <c r="D78" s="13">
        <v>277</v>
      </c>
      <c r="E78" s="14" t="s">
        <v>143</v>
      </c>
      <c r="F78" s="14" t="s">
        <v>64</v>
      </c>
      <c r="G78" s="14" t="s">
        <v>141</v>
      </c>
      <c r="H78" s="14" t="s">
        <v>51</v>
      </c>
      <c r="I78" s="19">
        <v>5.6828703703703702E-3</v>
      </c>
      <c r="J78" s="21"/>
    </row>
    <row r="79" spans="1:10" x14ac:dyDescent="0.25">
      <c r="A79">
        <v>37</v>
      </c>
      <c r="B79" s="9">
        <v>3</v>
      </c>
      <c r="C79" s="9">
        <v>3</v>
      </c>
      <c r="D79" s="13">
        <v>272</v>
      </c>
      <c r="E79" s="14" t="s">
        <v>144</v>
      </c>
      <c r="F79" s="14" t="s">
        <v>145</v>
      </c>
      <c r="G79" s="14" t="s">
        <v>141</v>
      </c>
      <c r="H79" s="14" t="s">
        <v>41</v>
      </c>
      <c r="I79" s="19">
        <v>5.7060185185185183E-3</v>
      </c>
      <c r="J79" s="21"/>
    </row>
    <row r="80" spans="1:10" x14ac:dyDescent="0.25">
      <c r="A80">
        <v>25</v>
      </c>
      <c r="B80" s="9">
        <v>4</v>
      </c>
      <c r="C80" s="9">
        <v>4</v>
      </c>
      <c r="D80" s="13">
        <v>261</v>
      </c>
      <c r="E80" s="14" t="s">
        <v>146</v>
      </c>
      <c r="F80" s="14" t="s">
        <v>147</v>
      </c>
      <c r="G80" s="14" t="s">
        <v>141</v>
      </c>
      <c r="H80" s="14" t="s">
        <v>142</v>
      </c>
      <c r="I80" s="19">
        <v>5.7291666666666663E-3</v>
      </c>
      <c r="J80" s="21"/>
    </row>
    <row r="81" spans="1:10" x14ac:dyDescent="0.25">
      <c r="A81">
        <v>67</v>
      </c>
      <c r="B81" s="9">
        <v>5</v>
      </c>
      <c r="C81" s="9">
        <v>5</v>
      </c>
      <c r="D81" s="13">
        <v>273</v>
      </c>
      <c r="E81" s="14" t="s">
        <v>66</v>
      </c>
      <c r="F81" s="14" t="s">
        <v>148</v>
      </c>
      <c r="G81" s="14" t="s">
        <v>141</v>
      </c>
      <c r="H81" s="14" t="s">
        <v>149</v>
      </c>
      <c r="I81" s="19">
        <v>6.2731481481481484E-3</v>
      </c>
      <c r="J81" s="21"/>
    </row>
    <row r="82" spans="1:10" x14ac:dyDescent="0.25">
      <c r="A82">
        <v>55</v>
      </c>
      <c r="B82" s="9">
        <v>6</v>
      </c>
      <c r="C82" s="9">
        <v>6</v>
      </c>
      <c r="D82" s="13">
        <v>268</v>
      </c>
      <c r="E82" s="14" t="s">
        <v>150</v>
      </c>
      <c r="F82" s="14" t="s">
        <v>151</v>
      </c>
      <c r="G82" s="14" t="s">
        <v>141</v>
      </c>
      <c r="H82" s="14" t="s">
        <v>38</v>
      </c>
      <c r="I82" s="19">
        <v>6.3888888888888893E-3</v>
      </c>
      <c r="J82" s="21"/>
    </row>
    <row r="83" spans="1:10" x14ac:dyDescent="0.25">
      <c r="A83">
        <v>54</v>
      </c>
      <c r="B83" s="9">
        <v>7</v>
      </c>
      <c r="C83" s="9">
        <v>7</v>
      </c>
      <c r="D83" s="13">
        <v>262</v>
      </c>
      <c r="E83" s="14" t="s">
        <v>152</v>
      </c>
      <c r="F83" s="14" t="s">
        <v>153</v>
      </c>
      <c r="G83" s="14" t="s">
        <v>141</v>
      </c>
      <c r="H83" s="14" t="s">
        <v>142</v>
      </c>
      <c r="I83" s="19">
        <v>6.5162037037037037E-3</v>
      </c>
      <c r="J83" s="21"/>
    </row>
    <row r="84" spans="1:10" x14ac:dyDescent="0.25">
      <c r="A84">
        <v>71</v>
      </c>
      <c r="B84" s="9">
        <v>8</v>
      </c>
      <c r="C84" s="9">
        <v>8</v>
      </c>
      <c r="D84" s="13">
        <v>270</v>
      </c>
      <c r="E84" s="14" t="s">
        <v>154</v>
      </c>
      <c r="F84" s="14" t="s">
        <v>155</v>
      </c>
      <c r="G84" s="14" t="s">
        <v>141</v>
      </c>
      <c r="H84" s="14" t="s">
        <v>73</v>
      </c>
      <c r="I84" s="19">
        <v>6.5972222222222222E-3</v>
      </c>
      <c r="J84" s="21"/>
    </row>
    <row r="85" spans="1:10" x14ac:dyDescent="0.25">
      <c r="A85">
        <v>75</v>
      </c>
      <c r="B85" s="9">
        <v>9</v>
      </c>
      <c r="C85" s="9">
        <v>9</v>
      </c>
      <c r="D85" s="13">
        <v>256</v>
      </c>
      <c r="E85" s="14" t="s">
        <v>156</v>
      </c>
      <c r="F85" s="14" t="s">
        <v>77</v>
      </c>
      <c r="G85" s="14" t="s">
        <v>141</v>
      </c>
      <c r="H85" s="14" t="s">
        <v>32</v>
      </c>
      <c r="I85" s="19">
        <v>6.6087962962962966E-3</v>
      </c>
      <c r="J85" s="21"/>
    </row>
    <row r="86" spans="1:10" x14ac:dyDescent="0.25">
      <c r="A86">
        <v>81</v>
      </c>
      <c r="B86" s="9">
        <v>10</v>
      </c>
      <c r="C86" s="9">
        <v>10</v>
      </c>
      <c r="D86" s="13">
        <v>267</v>
      </c>
      <c r="E86" s="14" t="s">
        <v>157</v>
      </c>
      <c r="F86" s="14" t="s">
        <v>158</v>
      </c>
      <c r="G86" s="14" t="s">
        <v>141</v>
      </c>
      <c r="H86" s="14" t="s">
        <v>38</v>
      </c>
      <c r="I86" s="19">
        <v>6.6435185185185182E-3</v>
      </c>
      <c r="J86" s="21"/>
    </row>
    <row r="87" spans="1:10" x14ac:dyDescent="0.25">
      <c r="A87">
        <v>85</v>
      </c>
      <c r="B87" s="9">
        <v>11</v>
      </c>
      <c r="C87" s="9">
        <v>11</v>
      </c>
      <c r="D87" s="13">
        <v>276</v>
      </c>
      <c r="E87" s="14" t="s">
        <v>159</v>
      </c>
      <c r="F87" s="14" t="s">
        <v>160</v>
      </c>
      <c r="G87" s="14" t="s">
        <v>141</v>
      </c>
      <c r="H87" s="14" t="s">
        <v>51</v>
      </c>
      <c r="I87" s="19">
        <v>6.6550925925925927E-3</v>
      </c>
      <c r="J87" s="21"/>
    </row>
    <row r="88" spans="1:10" x14ac:dyDescent="0.25">
      <c r="A88">
        <v>93</v>
      </c>
      <c r="B88" s="9">
        <v>12</v>
      </c>
      <c r="C88" s="9">
        <v>12</v>
      </c>
      <c r="D88" s="13">
        <v>275</v>
      </c>
      <c r="E88" s="14" t="s">
        <v>161</v>
      </c>
      <c r="F88" s="14" t="s">
        <v>162</v>
      </c>
      <c r="G88" s="14" t="s">
        <v>141</v>
      </c>
      <c r="H88" s="14" t="s">
        <v>51</v>
      </c>
      <c r="I88" s="19">
        <v>6.7129629629629631E-3</v>
      </c>
      <c r="J88" s="21"/>
    </row>
    <row r="89" spans="1:10" x14ac:dyDescent="0.25">
      <c r="A89">
        <v>91</v>
      </c>
      <c r="B89" s="9">
        <v>13</v>
      </c>
      <c r="C89" s="9">
        <v>13</v>
      </c>
      <c r="D89" s="13">
        <v>259</v>
      </c>
      <c r="E89" s="14" t="s">
        <v>63</v>
      </c>
      <c r="F89" s="14" t="s">
        <v>163</v>
      </c>
      <c r="G89" s="14" t="s">
        <v>141</v>
      </c>
      <c r="H89" s="14" t="s">
        <v>106</v>
      </c>
      <c r="I89" s="19">
        <v>6.7708333333333336E-3</v>
      </c>
      <c r="J89" s="21"/>
    </row>
    <row r="90" spans="1:10" x14ac:dyDescent="0.25">
      <c r="A90">
        <v>111</v>
      </c>
      <c r="B90" s="9">
        <v>14</v>
      </c>
      <c r="C90" s="9">
        <v>14</v>
      </c>
      <c r="D90" s="13">
        <v>278</v>
      </c>
      <c r="E90" s="14" t="s">
        <v>164</v>
      </c>
      <c r="F90" s="14" t="s">
        <v>165</v>
      </c>
      <c r="G90" s="14" t="s">
        <v>141</v>
      </c>
      <c r="H90" s="14" t="s">
        <v>54</v>
      </c>
      <c r="I90" s="19">
        <v>6.828703703703704E-3</v>
      </c>
      <c r="J90" s="21"/>
    </row>
    <row r="91" spans="1:10" x14ac:dyDescent="0.25">
      <c r="A91">
        <v>110</v>
      </c>
      <c r="B91" s="9">
        <v>15</v>
      </c>
      <c r="C91" s="9">
        <v>15</v>
      </c>
      <c r="D91" s="13">
        <v>269</v>
      </c>
      <c r="E91" s="14" t="s">
        <v>166</v>
      </c>
      <c r="F91" s="14" t="s">
        <v>155</v>
      </c>
      <c r="G91" s="14" t="s">
        <v>141</v>
      </c>
      <c r="H91" s="14" t="s">
        <v>73</v>
      </c>
      <c r="I91" s="19">
        <v>6.851851851851852E-3</v>
      </c>
      <c r="J91" s="21"/>
    </row>
    <row r="92" spans="1:10" x14ac:dyDescent="0.25">
      <c r="A92">
        <v>112</v>
      </c>
      <c r="B92" s="9">
        <v>16</v>
      </c>
      <c r="C92" s="9">
        <v>16</v>
      </c>
      <c r="D92" s="13">
        <v>263</v>
      </c>
      <c r="E92" s="14" t="s">
        <v>81</v>
      </c>
      <c r="F92" s="14" t="s">
        <v>86</v>
      </c>
      <c r="G92" s="14" t="s">
        <v>141</v>
      </c>
      <c r="H92" s="14" t="s">
        <v>44</v>
      </c>
      <c r="I92" s="19">
        <v>6.898148148148148E-3</v>
      </c>
      <c r="J92" s="21"/>
    </row>
    <row r="93" spans="1:10" x14ac:dyDescent="0.25">
      <c r="A93">
        <v>113</v>
      </c>
      <c r="B93" s="9">
        <v>17</v>
      </c>
      <c r="C93" s="9">
        <v>17</v>
      </c>
      <c r="D93" s="13">
        <v>258</v>
      </c>
      <c r="E93" s="14" t="s">
        <v>150</v>
      </c>
      <c r="F93" s="14" t="s">
        <v>167</v>
      </c>
      <c r="G93" s="14" t="s">
        <v>141</v>
      </c>
      <c r="H93" s="14" t="s">
        <v>106</v>
      </c>
      <c r="I93" s="19">
        <v>7.1643518518518514E-3</v>
      </c>
      <c r="J93" s="21"/>
    </row>
    <row r="94" spans="1:10" x14ac:dyDescent="0.25">
      <c r="A94">
        <v>13</v>
      </c>
      <c r="B94" s="9">
        <v>18</v>
      </c>
      <c r="C94" s="9">
        <v>18</v>
      </c>
      <c r="D94" s="13">
        <v>264</v>
      </c>
      <c r="E94" s="14" t="s">
        <v>168</v>
      </c>
      <c r="F94" s="14" t="s">
        <v>169</v>
      </c>
      <c r="G94" s="14" t="s">
        <v>141</v>
      </c>
      <c r="H94" s="14" t="s">
        <v>44</v>
      </c>
      <c r="I94" s="19">
        <v>7.3263888888888892E-3</v>
      </c>
      <c r="J94" s="21"/>
    </row>
    <row r="95" spans="1:10" x14ac:dyDescent="0.25">
      <c r="A95">
        <v>16</v>
      </c>
      <c r="B95" s="9">
        <v>19</v>
      </c>
      <c r="C95" s="9">
        <v>19</v>
      </c>
      <c r="D95" s="13">
        <v>257</v>
      </c>
      <c r="E95" s="14" t="s">
        <v>170</v>
      </c>
      <c r="F95" s="14" t="s">
        <v>171</v>
      </c>
      <c r="G95" s="14" t="s">
        <v>141</v>
      </c>
      <c r="H95" s="14" t="s">
        <v>106</v>
      </c>
      <c r="I95" s="19">
        <v>7.5810185185185182E-3</v>
      </c>
      <c r="J95" s="21"/>
    </row>
    <row r="96" spans="1:10" x14ac:dyDescent="0.25">
      <c r="A96">
        <v>32</v>
      </c>
      <c r="B96" s="9">
        <v>20</v>
      </c>
      <c r="C96" s="9">
        <v>26</v>
      </c>
      <c r="D96" s="13">
        <v>271</v>
      </c>
      <c r="E96" s="14" t="s">
        <v>172</v>
      </c>
      <c r="F96" s="14" t="s">
        <v>173</v>
      </c>
      <c r="G96" s="14" t="s">
        <v>141</v>
      </c>
      <c r="H96" s="14" t="s">
        <v>73</v>
      </c>
      <c r="I96" s="19">
        <v>7.858796296296296E-3</v>
      </c>
      <c r="J96" s="21"/>
    </row>
    <row r="97" spans="1:10" x14ac:dyDescent="0.25">
      <c r="A97">
        <v>39</v>
      </c>
      <c r="B97" s="9">
        <v>21</v>
      </c>
      <c r="C97" s="9">
        <v>27</v>
      </c>
      <c r="D97" s="13">
        <v>274</v>
      </c>
      <c r="E97" s="14" t="s">
        <v>174</v>
      </c>
      <c r="F97" s="14" t="s">
        <v>175</v>
      </c>
      <c r="G97" s="14" t="s">
        <v>141</v>
      </c>
      <c r="H97" s="14" t="s">
        <v>113</v>
      </c>
      <c r="I97" s="19">
        <v>7.8703703703703696E-3</v>
      </c>
      <c r="J97" s="21"/>
    </row>
    <row r="98" spans="1:10" x14ac:dyDescent="0.25">
      <c r="A98">
        <v>38</v>
      </c>
      <c r="B98" s="9">
        <v>22</v>
      </c>
      <c r="C98" s="9">
        <v>29</v>
      </c>
      <c r="D98" s="13">
        <v>266</v>
      </c>
      <c r="E98" s="14" t="s">
        <v>176</v>
      </c>
      <c r="F98" s="14" t="s">
        <v>177</v>
      </c>
      <c r="G98" s="14" t="s">
        <v>141</v>
      </c>
      <c r="H98" s="14" t="s">
        <v>44</v>
      </c>
      <c r="I98" s="19">
        <v>8.2407407407407412E-3</v>
      </c>
      <c r="J98" s="21"/>
    </row>
    <row r="99" spans="1:10" x14ac:dyDescent="0.25">
      <c r="A99">
        <v>42</v>
      </c>
      <c r="B99" s="9">
        <v>23</v>
      </c>
      <c r="C99" s="9">
        <v>33</v>
      </c>
      <c r="D99" s="13">
        <v>265</v>
      </c>
      <c r="E99" s="14" t="s">
        <v>178</v>
      </c>
      <c r="F99" s="14" t="s">
        <v>179</v>
      </c>
      <c r="G99" s="14" t="s">
        <v>141</v>
      </c>
      <c r="H99" s="14" t="s">
        <v>44</v>
      </c>
      <c r="I99" s="19">
        <v>8.5879629629629622E-3</v>
      </c>
      <c r="J99" s="21"/>
    </row>
    <row r="100" spans="1:10" ht="21" x14ac:dyDescent="0.35">
      <c r="A100" s="1" t="s">
        <v>18</v>
      </c>
      <c r="B100" s="1"/>
      <c r="C100" s="1"/>
      <c r="D100" s="8" t="s">
        <v>180</v>
      </c>
    </row>
    <row r="101" spans="1:10" x14ac:dyDescent="0.25">
      <c r="A101" s="8" t="s">
        <v>20</v>
      </c>
      <c r="B101" s="8" t="s">
        <v>21</v>
      </c>
      <c r="C101" s="8" t="s">
        <v>22</v>
      </c>
      <c r="D101" s="8" t="s">
        <v>23</v>
      </c>
      <c r="E101" s="8" t="s">
        <v>24</v>
      </c>
      <c r="F101" s="8" t="s">
        <v>25</v>
      </c>
      <c r="G101" s="8" t="s">
        <v>26</v>
      </c>
      <c r="H101" s="8" t="s">
        <v>27</v>
      </c>
      <c r="I101" s="8" t="s">
        <v>28</v>
      </c>
    </row>
    <row r="102" spans="1:10" x14ac:dyDescent="0.25">
      <c r="A102">
        <v>121</v>
      </c>
      <c r="B102" s="9">
        <v>1</v>
      </c>
      <c r="C102" s="9">
        <v>9</v>
      </c>
      <c r="D102" s="13">
        <v>382</v>
      </c>
      <c r="E102" s="14" t="s">
        <v>55</v>
      </c>
      <c r="F102" s="14" t="s">
        <v>181</v>
      </c>
      <c r="G102" s="14" t="s">
        <v>182</v>
      </c>
      <c r="H102" s="14" t="s">
        <v>106</v>
      </c>
      <c r="I102" s="22">
        <v>8.1828703703703699E-3</v>
      </c>
    </row>
    <row r="103" spans="1:10" x14ac:dyDescent="0.25">
      <c r="A103">
        <v>125</v>
      </c>
      <c r="B103" s="9">
        <v>2</v>
      </c>
      <c r="C103" s="9">
        <v>12</v>
      </c>
      <c r="D103" s="13">
        <v>381</v>
      </c>
      <c r="E103" s="14" t="s">
        <v>183</v>
      </c>
      <c r="F103" s="14" t="s">
        <v>184</v>
      </c>
      <c r="G103" s="14" t="s">
        <v>182</v>
      </c>
      <c r="H103" s="14" t="s">
        <v>106</v>
      </c>
      <c r="I103" s="22">
        <v>8.2754629629629636E-3</v>
      </c>
    </row>
    <row r="104" spans="1:10" x14ac:dyDescent="0.25">
      <c r="A104">
        <v>130</v>
      </c>
      <c r="B104" s="9">
        <v>3</v>
      </c>
      <c r="C104" s="9">
        <v>13</v>
      </c>
      <c r="D104" s="13">
        <v>380</v>
      </c>
      <c r="E104" s="14" t="s">
        <v>33</v>
      </c>
      <c r="F104" s="14" t="s">
        <v>185</v>
      </c>
      <c r="G104" s="14" t="s">
        <v>182</v>
      </c>
      <c r="H104" s="14" t="s">
        <v>35</v>
      </c>
      <c r="I104" s="22">
        <v>8.3449074074074068E-3</v>
      </c>
    </row>
    <row r="105" spans="1:10" x14ac:dyDescent="0.25">
      <c r="A105">
        <v>131</v>
      </c>
      <c r="B105" s="9">
        <v>4</v>
      </c>
      <c r="C105" s="9">
        <v>15</v>
      </c>
      <c r="D105" s="13">
        <v>379</v>
      </c>
      <c r="E105" s="14" t="s">
        <v>186</v>
      </c>
      <c r="F105" s="14" t="s">
        <v>187</v>
      </c>
      <c r="G105" s="14" t="s">
        <v>182</v>
      </c>
      <c r="H105" s="14" t="s">
        <v>142</v>
      </c>
      <c r="I105" s="22">
        <v>8.4953703703703701E-3</v>
      </c>
    </row>
    <row r="106" spans="1:10" x14ac:dyDescent="0.25">
      <c r="A106">
        <v>134</v>
      </c>
      <c r="B106" s="9">
        <v>5</v>
      </c>
      <c r="C106" s="9">
        <v>17</v>
      </c>
      <c r="D106" s="13">
        <v>388</v>
      </c>
      <c r="E106" s="14" t="s">
        <v>188</v>
      </c>
      <c r="F106" s="14" t="s">
        <v>162</v>
      </c>
      <c r="G106" s="14" t="s">
        <v>182</v>
      </c>
      <c r="H106" s="14" t="s">
        <v>51</v>
      </c>
      <c r="I106" s="22">
        <v>8.5763888888888886E-3</v>
      </c>
    </row>
    <row r="107" spans="1:10" x14ac:dyDescent="0.25">
      <c r="A107">
        <v>135</v>
      </c>
      <c r="B107" s="9">
        <v>6</v>
      </c>
      <c r="C107" s="9">
        <v>20</v>
      </c>
      <c r="D107" s="13">
        <v>389</v>
      </c>
      <c r="E107" s="14" t="s">
        <v>189</v>
      </c>
      <c r="F107" s="14" t="s">
        <v>82</v>
      </c>
      <c r="G107" s="14" t="s">
        <v>182</v>
      </c>
      <c r="H107" s="14" t="s">
        <v>51</v>
      </c>
      <c r="I107" s="22">
        <v>8.8888888888888889E-3</v>
      </c>
    </row>
    <row r="108" spans="1:10" x14ac:dyDescent="0.25">
      <c r="A108">
        <v>139</v>
      </c>
      <c r="B108" s="9">
        <v>7</v>
      </c>
      <c r="C108" s="9">
        <v>21</v>
      </c>
      <c r="D108" s="13">
        <v>393</v>
      </c>
      <c r="E108" s="14" t="s">
        <v>190</v>
      </c>
      <c r="F108" s="14" t="s">
        <v>191</v>
      </c>
      <c r="G108" s="14" t="s">
        <v>182</v>
      </c>
      <c r="H108" s="14" t="s">
        <v>38</v>
      </c>
      <c r="I108" s="22">
        <v>9.0509259259259258E-3</v>
      </c>
    </row>
    <row r="109" spans="1:10" x14ac:dyDescent="0.25">
      <c r="A109">
        <v>140</v>
      </c>
      <c r="B109" s="9">
        <v>8</v>
      </c>
      <c r="C109" s="9">
        <v>24</v>
      </c>
      <c r="D109" s="13">
        <v>378</v>
      </c>
      <c r="E109" s="14" t="s">
        <v>192</v>
      </c>
      <c r="F109" s="14" t="s">
        <v>193</v>
      </c>
      <c r="G109" s="14" t="s">
        <v>182</v>
      </c>
      <c r="H109" s="14" t="s">
        <v>142</v>
      </c>
      <c r="I109" s="22">
        <v>9.1203703703703707E-3</v>
      </c>
    </row>
    <row r="110" spans="1:10" x14ac:dyDescent="0.25">
      <c r="A110">
        <v>142</v>
      </c>
      <c r="B110" s="9">
        <v>9</v>
      </c>
      <c r="C110" s="9">
        <v>25</v>
      </c>
      <c r="D110" s="13">
        <v>390</v>
      </c>
      <c r="E110" s="14" t="s">
        <v>194</v>
      </c>
      <c r="F110" s="14" t="s">
        <v>50</v>
      </c>
      <c r="G110" s="14" t="s">
        <v>182</v>
      </c>
      <c r="H110" s="14" t="s">
        <v>51</v>
      </c>
      <c r="I110" s="22">
        <v>9.1319444444444443E-3</v>
      </c>
    </row>
    <row r="111" spans="1:10" x14ac:dyDescent="0.25">
      <c r="A111">
        <v>143</v>
      </c>
      <c r="B111" s="9">
        <v>10</v>
      </c>
      <c r="C111" s="9">
        <v>27</v>
      </c>
      <c r="D111" s="13">
        <v>392</v>
      </c>
      <c r="E111" s="14" t="s">
        <v>195</v>
      </c>
      <c r="F111" s="14" t="s">
        <v>196</v>
      </c>
      <c r="G111" s="14" t="s">
        <v>182</v>
      </c>
      <c r="H111" s="14" t="s">
        <v>113</v>
      </c>
      <c r="I111" s="22">
        <v>9.3749999999999997E-3</v>
      </c>
    </row>
    <row r="112" spans="1:10" x14ac:dyDescent="0.25">
      <c r="A112">
        <v>145</v>
      </c>
      <c r="B112" s="9">
        <v>11</v>
      </c>
      <c r="C112" s="9">
        <v>29</v>
      </c>
      <c r="D112" s="13">
        <v>396</v>
      </c>
      <c r="E112" s="14" t="s">
        <v>197</v>
      </c>
      <c r="F112" s="14" t="s">
        <v>198</v>
      </c>
      <c r="G112" s="14" t="s">
        <v>182</v>
      </c>
      <c r="H112" s="14" t="s">
        <v>54</v>
      </c>
      <c r="I112" s="22">
        <v>9.571759259259259E-3</v>
      </c>
    </row>
    <row r="113" spans="1:11" x14ac:dyDescent="0.25">
      <c r="A113">
        <v>157</v>
      </c>
      <c r="B113" s="9">
        <v>12</v>
      </c>
      <c r="C113" s="9">
        <v>31</v>
      </c>
      <c r="D113" s="13">
        <v>397</v>
      </c>
      <c r="E113" s="14" t="s">
        <v>199</v>
      </c>
      <c r="F113" s="14" t="s">
        <v>173</v>
      </c>
      <c r="G113" s="14" t="s">
        <v>182</v>
      </c>
      <c r="H113" s="14" t="s">
        <v>113</v>
      </c>
      <c r="I113" s="22">
        <v>9.6874999999999999E-3</v>
      </c>
    </row>
    <row r="114" spans="1:11" x14ac:dyDescent="0.25">
      <c r="A114">
        <v>169</v>
      </c>
      <c r="B114" s="9">
        <v>13</v>
      </c>
      <c r="C114" s="9">
        <v>32</v>
      </c>
      <c r="D114" s="13">
        <v>384</v>
      </c>
      <c r="E114" s="14" t="s">
        <v>33</v>
      </c>
      <c r="F114" s="14" t="s">
        <v>200</v>
      </c>
      <c r="G114" s="14" t="s">
        <v>182</v>
      </c>
      <c r="H114" s="14" t="s">
        <v>41</v>
      </c>
      <c r="I114" s="22">
        <v>9.8495370370370369E-3</v>
      </c>
      <c r="K114" s="23"/>
    </row>
    <row r="115" spans="1:11" x14ac:dyDescent="0.25">
      <c r="A115">
        <v>173</v>
      </c>
      <c r="B115" s="9">
        <v>14</v>
      </c>
      <c r="C115" s="9">
        <v>33</v>
      </c>
      <c r="D115" s="13">
        <v>391</v>
      </c>
      <c r="E115" s="14" t="s">
        <v>49</v>
      </c>
      <c r="F115" s="14" t="s">
        <v>201</v>
      </c>
      <c r="G115" s="14" t="s">
        <v>182</v>
      </c>
      <c r="H115" s="14" t="s">
        <v>51</v>
      </c>
      <c r="I115" s="22">
        <v>9.9537037037037042E-3</v>
      </c>
    </row>
    <row r="116" spans="1:11" x14ac:dyDescent="0.25">
      <c r="A116">
        <v>178</v>
      </c>
      <c r="B116" s="9">
        <v>15</v>
      </c>
      <c r="C116" s="9">
        <v>37</v>
      </c>
      <c r="D116" s="13">
        <v>385</v>
      </c>
      <c r="E116" s="14" t="s">
        <v>202</v>
      </c>
      <c r="F116" s="14" t="s">
        <v>203</v>
      </c>
      <c r="G116" s="14" t="s">
        <v>182</v>
      </c>
      <c r="H116" s="14" t="s">
        <v>41</v>
      </c>
      <c r="I116" s="22">
        <v>1.0335648148148148E-2</v>
      </c>
    </row>
    <row r="117" spans="1:11" x14ac:dyDescent="0.25">
      <c r="A117">
        <v>180</v>
      </c>
      <c r="B117" s="9">
        <v>16</v>
      </c>
      <c r="C117" s="9">
        <v>40</v>
      </c>
      <c r="D117" s="13">
        <v>383</v>
      </c>
      <c r="E117" s="14" t="s">
        <v>47</v>
      </c>
      <c r="F117" s="14" t="s">
        <v>46</v>
      </c>
      <c r="G117" s="14" t="s">
        <v>182</v>
      </c>
      <c r="H117" s="14" t="s">
        <v>41</v>
      </c>
      <c r="I117" s="22">
        <v>1.050925925925926E-2</v>
      </c>
    </row>
    <row r="118" spans="1:11" x14ac:dyDescent="0.25">
      <c r="A118">
        <v>181</v>
      </c>
      <c r="B118" s="9">
        <v>17</v>
      </c>
      <c r="C118" s="9">
        <v>41</v>
      </c>
      <c r="D118" s="13">
        <v>395</v>
      </c>
      <c r="E118" s="14" t="s">
        <v>204</v>
      </c>
      <c r="F118" s="14" t="s">
        <v>123</v>
      </c>
      <c r="G118" s="14" t="s">
        <v>182</v>
      </c>
      <c r="H118" s="14" t="s">
        <v>54</v>
      </c>
      <c r="I118" s="22">
        <v>1.0520833333333333E-2</v>
      </c>
    </row>
    <row r="119" spans="1:11" x14ac:dyDescent="0.25">
      <c r="A119">
        <v>183</v>
      </c>
      <c r="B119" s="9">
        <v>18</v>
      </c>
      <c r="C119" s="9">
        <v>42</v>
      </c>
      <c r="D119" s="13">
        <v>399</v>
      </c>
      <c r="E119" s="14" t="s">
        <v>33</v>
      </c>
      <c r="F119" s="14" t="s">
        <v>205</v>
      </c>
      <c r="G119" s="14" t="s">
        <v>182</v>
      </c>
      <c r="H119" s="14" t="s">
        <v>44</v>
      </c>
      <c r="I119" s="22">
        <v>1.0995370370370371E-2</v>
      </c>
    </row>
    <row r="120" spans="1:11" x14ac:dyDescent="0.25">
      <c r="A120">
        <v>184</v>
      </c>
      <c r="B120" s="9">
        <v>19</v>
      </c>
      <c r="C120" s="9">
        <v>44</v>
      </c>
      <c r="D120" s="13">
        <v>386</v>
      </c>
      <c r="E120" s="14" t="s">
        <v>39</v>
      </c>
      <c r="F120" s="14" t="s">
        <v>88</v>
      </c>
      <c r="G120" s="14" t="s">
        <v>182</v>
      </c>
      <c r="H120" s="14" t="s">
        <v>41</v>
      </c>
      <c r="I120" s="22">
        <v>1.1273148148148148E-2</v>
      </c>
      <c r="K120" s="23"/>
    </row>
    <row r="121" spans="1:11" x14ac:dyDescent="0.25">
      <c r="A121">
        <v>185</v>
      </c>
      <c r="B121" s="9">
        <v>20</v>
      </c>
      <c r="C121" s="9">
        <v>45</v>
      </c>
      <c r="D121" s="13">
        <v>394</v>
      </c>
      <c r="E121" s="14" t="s">
        <v>206</v>
      </c>
      <c r="F121" s="14" t="s">
        <v>207</v>
      </c>
      <c r="G121" s="14" t="s">
        <v>182</v>
      </c>
      <c r="H121" s="14" t="s">
        <v>85</v>
      </c>
      <c r="I121" s="22">
        <v>1.1342592592592593E-2</v>
      </c>
    </row>
    <row r="122" spans="1:11" x14ac:dyDescent="0.25">
      <c r="A122">
        <v>199</v>
      </c>
      <c r="B122" s="9">
        <v>21</v>
      </c>
      <c r="C122" s="9">
        <v>46</v>
      </c>
      <c r="D122" s="13">
        <v>398</v>
      </c>
      <c r="E122" s="14" t="s">
        <v>124</v>
      </c>
      <c r="F122" s="14" t="s">
        <v>208</v>
      </c>
      <c r="G122" s="14" t="s">
        <v>182</v>
      </c>
      <c r="H122" s="14" t="s">
        <v>70</v>
      </c>
      <c r="I122" s="22">
        <v>1.6296296296296295E-2</v>
      </c>
    </row>
    <row r="123" spans="1:11" x14ac:dyDescent="0.25">
      <c r="A123">
        <v>124</v>
      </c>
      <c r="B123" s="17">
        <v>1</v>
      </c>
      <c r="C123" s="17" t="s">
        <v>135</v>
      </c>
      <c r="D123" s="13">
        <v>387</v>
      </c>
      <c r="E123" s="14" t="s">
        <v>209</v>
      </c>
      <c r="F123" s="14" t="s">
        <v>210</v>
      </c>
      <c r="G123" s="14" t="s">
        <v>182</v>
      </c>
      <c r="H123" s="14" t="s">
        <v>38</v>
      </c>
      <c r="I123" s="24"/>
    </row>
    <row r="124" spans="1:11" x14ac:dyDescent="0.25">
      <c r="B124" s="31"/>
      <c r="C124" s="31"/>
      <c r="D124" s="32"/>
      <c r="E124" s="32"/>
      <c r="F124" s="32"/>
      <c r="G124" s="32"/>
      <c r="H124" s="32"/>
      <c r="I124" s="33"/>
    </row>
    <row r="125" spans="1:11" ht="21" x14ac:dyDescent="0.35">
      <c r="A125" s="1" t="s">
        <v>18</v>
      </c>
      <c r="B125" s="1"/>
      <c r="C125" s="1"/>
      <c r="D125" s="8" t="s">
        <v>211</v>
      </c>
    </row>
    <row r="126" spans="1:11" x14ac:dyDescent="0.25">
      <c r="A126" s="8" t="s">
        <v>20</v>
      </c>
      <c r="B126" s="8" t="s">
        <v>21</v>
      </c>
      <c r="C126" s="8" t="s">
        <v>22</v>
      </c>
      <c r="D126" s="8" t="s">
        <v>23</v>
      </c>
      <c r="E126" s="8" t="s">
        <v>24</v>
      </c>
      <c r="F126" s="8" t="s">
        <v>25</v>
      </c>
      <c r="G126" s="8" t="s">
        <v>26</v>
      </c>
      <c r="H126" s="8" t="s">
        <v>27</v>
      </c>
      <c r="I126" s="8" t="s">
        <v>28</v>
      </c>
    </row>
    <row r="127" spans="1:11" x14ac:dyDescent="0.25">
      <c r="A127">
        <v>128</v>
      </c>
      <c r="B127" s="9">
        <v>1</v>
      </c>
      <c r="C127" s="9">
        <v>46</v>
      </c>
      <c r="D127" s="13">
        <v>398</v>
      </c>
      <c r="E127" s="14" t="s">
        <v>124</v>
      </c>
      <c r="F127" s="14" t="s">
        <v>208</v>
      </c>
      <c r="G127" s="14" t="s">
        <v>182</v>
      </c>
      <c r="H127" s="14" t="s">
        <v>70</v>
      </c>
      <c r="I127" s="22">
        <v>1.6296296296296295E-2</v>
      </c>
    </row>
    <row r="128" spans="1:11" ht="21" x14ac:dyDescent="0.35">
      <c r="A128" s="1" t="s">
        <v>18</v>
      </c>
      <c r="B128" s="1"/>
      <c r="C128" s="1"/>
      <c r="D128" s="8" t="s">
        <v>212</v>
      </c>
    </row>
    <row r="129" spans="1:11" x14ac:dyDescent="0.25">
      <c r="A129" s="8" t="s">
        <v>20</v>
      </c>
      <c r="B129" s="8" t="s">
        <v>21</v>
      </c>
      <c r="C129" s="8" t="s">
        <v>22</v>
      </c>
      <c r="D129" s="8" t="s">
        <v>23</v>
      </c>
      <c r="E129" s="8" t="s">
        <v>24</v>
      </c>
      <c r="F129" s="8" t="s">
        <v>25</v>
      </c>
      <c r="G129" s="8" t="s">
        <v>26</v>
      </c>
      <c r="H129" s="8" t="s">
        <v>27</v>
      </c>
      <c r="I129" s="8" t="s">
        <v>28</v>
      </c>
    </row>
    <row r="130" spans="1:11" x14ac:dyDescent="0.25">
      <c r="A130">
        <v>128</v>
      </c>
      <c r="B130" s="9">
        <v>1</v>
      </c>
      <c r="C130" s="9">
        <v>1</v>
      </c>
      <c r="D130" s="13">
        <v>357</v>
      </c>
      <c r="E130" s="14" t="s">
        <v>213</v>
      </c>
      <c r="F130" s="14" t="s">
        <v>214</v>
      </c>
      <c r="G130" s="14" t="s">
        <v>215</v>
      </c>
      <c r="H130" s="14" t="s">
        <v>106</v>
      </c>
      <c r="I130" s="19">
        <v>7.6273148148148151E-3</v>
      </c>
    </row>
    <row r="131" spans="1:11" x14ac:dyDescent="0.25">
      <c r="A131">
        <v>129</v>
      </c>
      <c r="B131" s="9">
        <v>2</v>
      </c>
      <c r="C131" s="9">
        <v>2</v>
      </c>
      <c r="D131" s="13">
        <v>364</v>
      </c>
      <c r="E131" s="14" t="s">
        <v>216</v>
      </c>
      <c r="F131" s="14" t="s">
        <v>103</v>
      </c>
      <c r="G131" s="14" t="s">
        <v>215</v>
      </c>
      <c r="H131" s="14" t="s">
        <v>38</v>
      </c>
      <c r="I131" s="19">
        <v>7.9861111111111105E-3</v>
      </c>
    </row>
    <row r="132" spans="1:11" x14ac:dyDescent="0.25">
      <c r="A132">
        <v>133</v>
      </c>
      <c r="B132" s="9">
        <v>3</v>
      </c>
      <c r="C132" s="9">
        <v>3</v>
      </c>
      <c r="D132" s="13">
        <v>354</v>
      </c>
      <c r="E132" s="14" t="s">
        <v>217</v>
      </c>
      <c r="F132" s="14" t="s">
        <v>218</v>
      </c>
      <c r="G132" s="14" t="s">
        <v>215</v>
      </c>
      <c r="H132" s="14" t="s">
        <v>35</v>
      </c>
      <c r="I132" s="19">
        <v>8.0787037037037043E-3</v>
      </c>
    </row>
    <row r="133" spans="1:11" x14ac:dyDescent="0.25">
      <c r="A133">
        <v>136</v>
      </c>
      <c r="B133" s="9">
        <v>4</v>
      </c>
      <c r="C133" s="9">
        <v>4</v>
      </c>
      <c r="D133" s="13">
        <v>370</v>
      </c>
      <c r="E133" s="14" t="s">
        <v>219</v>
      </c>
      <c r="F133" s="14" t="s">
        <v>220</v>
      </c>
      <c r="G133" s="14" t="s">
        <v>215</v>
      </c>
      <c r="H133" s="14" t="s">
        <v>106</v>
      </c>
      <c r="I133" s="19">
        <v>8.2754629629629636E-3</v>
      </c>
    </row>
    <row r="134" spans="1:11" ht="15.75" thickBot="1" x14ac:dyDescent="0.3">
      <c r="A134">
        <v>138</v>
      </c>
      <c r="B134" s="9">
        <v>5</v>
      </c>
      <c r="C134" s="9">
        <v>5</v>
      </c>
      <c r="D134" s="13">
        <v>352</v>
      </c>
      <c r="E134" s="14" t="s">
        <v>221</v>
      </c>
      <c r="F134" s="14" t="s">
        <v>222</v>
      </c>
      <c r="G134" s="14" t="s">
        <v>215</v>
      </c>
      <c r="H134" s="14" t="s">
        <v>142</v>
      </c>
      <c r="I134" s="19">
        <v>8.3796296296296292E-3</v>
      </c>
      <c r="K134" s="23"/>
    </row>
    <row r="135" spans="1:11" ht="15.75" thickBot="1" x14ac:dyDescent="0.3">
      <c r="A135">
        <v>141</v>
      </c>
      <c r="B135" s="9">
        <v>6</v>
      </c>
      <c r="C135" s="9">
        <v>6</v>
      </c>
      <c r="D135" s="13">
        <v>355</v>
      </c>
      <c r="E135" s="14" t="s">
        <v>223</v>
      </c>
      <c r="F135" s="14" t="s">
        <v>53</v>
      </c>
      <c r="G135" s="14" t="s">
        <v>215</v>
      </c>
      <c r="H135" s="14" t="s">
        <v>54</v>
      </c>
      <c r="I135" s="25">
        <v>8.5532407407407415E-3</v>
      </c>
      <c r="K135" s="21"/>
    </row>
    <row r="136" spans="1:11" ht="15.75" thickBot="1" x14ac:dyDescent="0.3">
      <c r="A136">
        <v>144</v>
      </c>
      <c r="B136" s="9">
        <v>7</v>
      </c>
      <c r="C136" s="9">
        <v>7</v>
      </c>
      <c r="D136" s="13">
        <v>359</v>
      </c>
      <c r="E136" s="14" t="s">
        <v>178</v>
      </c>
      <c r="F136" s="14" t="s">
        <v>224</v>
      </c>
      <c r="G136" s="14" t="s">
        <v>215</v>
      </c>
      <c r="H136" s="14" t="s">
        <v>54</v>
      </c>
      <c r="I136" s="26">
        <v>8.7152777777777784E-3</v>
      </c>
      <c r="K136" s="21"/>
    </row>
    <row r="137" spans="1:11" ht="15.75" thickBot="1" x14ac:dyDescent="0.3">
      <c r="A137">
        <v>147</v>
      </c>
      <c r="B137" s="9">
        <v>8</v>
      </c>
      <c r="C137" s="9">
        <v>8</v>
      </c>
      <c r="D137" s="13">
        <v>358</v>
      </c>
      <c r="E137" s="14" t="s">
        <v>172</v>
      </c>
      <c r="F137" s="14" t="s">
        <v>225</v>
      </c>
      <c r="G137" s="14" t="s">
        <v>215</v>
      </c>
      <c r="H137" s="14" t="s">
        <v>106</v>
      </c>
      <c r="I137" s="26">
        <v>8.8541666666666664E-3</v>
      </c>
      <c r="K137" s="21"/>
    </row>
    <row r="138" spans="1:11" ht="15.75" thickBot="1" x14ac:dyDescent="0.3">
      <c r="A138">
        <v>149</v>
      </c>
      <c r="B138" s="9">
        <v>9</v>
      </c>
      <c r="C138" s="9">
        <v>14</v>
      </c>
      <c r="D138" s="13">
        <v>356</v>
      </c>
      <c r="E138" s="14" t="s">
        <v>229</v>
      </c>
      <c r="F138" s="14" t="s">
        <v>72</v>
      </c>
      <c r="G138" s="14" t="s">
        <v>215</v>
      </c>
      <c r="H138" s="14" t="s">
        <v>73</v>
      </c>
      <c r="I138" s="26">
        <v>9.1782407407407403E-3</v>
      </c>
      <c r="K138" s="21"/>
    </row>
    <row r="139" spans="1:11" ht="15.75" thickBot="1" x14ac:dyDescent="0.3">
      <c r="A139">
        <v>150</v>
      </c>
      <c r="B139" s="9">
        <v>10</v>
      </c>
      <c r="C139" s="9">
        <v>16</v>
      </c>
      <c r="D139" s="13">
        <v>367</v>
      </c>
      <c r="E139" s="14" t="s">
        <v>230</v>
      </c>
      <c r="F139" s="14" t="s">
        <v>231</v>
      </c>
      <c r="G139" s="14" t="s">
        <v>215</v>
      </c>
      <c r="H139" s="14" t="s">
        <v>149</v>
      </c>
      <c r="I139" s="26">
        <v>9.2361111111111116E-3</v>
      </c>
      <c r="K139" s="21"/>
    </row>
    <row r="140" spans="1:11" ht="15.75" thickBot="1" x14ac:dyDescent="0.3">
      <c r="A140">
        <v>155</v>
      </c>
      <c r="B140" s="9">
        <v>11</v>
      </c>
      <c r="C140" s="9">
        <v>18</v>
      </c>
      <c r="D140" s="13">
        <v>372</v>
      </c>
      <c r="E140" s="14" t="s">
        <v>232</v>
      </c>
      <c r="F140" s="14" t="s">
        <v>233</v>
      </c>
      <c r="G140" s="14" t="s">
        <v>215</v>
      </c>
      <c r="H140" s="14" t="s">
        <v>44</v>
      </c>
      <c r="I140" s="26">
        <v>9.3055555555555548E-3</v>
      </c>
      <c r="K140" s="21"/>
    </row>
    <row r="141" spans="1:11" ht="15.75" thickBot="1" x14ac:dyDescent="0.3">
      <c r="A141">
        <v>156</v>
      </c>
      <c r="B141" s="9">
        <v>12</v>
      </c>
      <c r="C141" s="9">
        <v>19</v>
      </c>
      <c r="D141" s="13">
        <v>362</v>
      </c>
      <c r="E141" s="14" t="s">
        <v>74</v>
      </c>
      <c r="F141" s="14" t="s">
        <v>234</v>
      </c>
      <c r="G141" s="14" t="s">
        <v>215</v>
      </c>
      <c r="H141" s="14" t="s">
        <v>41</v>
      </c>
      <c r="I141" s="26">
        <v>9.5601851851851855E-3</v>
      </c>
      <c r="K141" s="21"/>
    </row>
    <row r="142" spans="1:11" ht="15.75" thickBot="1" x14ac:dyDescent="0.3">
      <c r="A142">
        <v>158</v>
      </c>
      <c r="B142" s="9">
        <v>13</v>
      </c>
      <c r="C142" s="9">
        <v>22</v>
      </c>
      <c r="D142" s="13">
        <v>353</v>
      </c>
      <c r="E142" s="14" t="s">
        <v>235</v>
      </c>
      <c r="F142" s="14" t="s">
        <v>236</v>
      </c>
      <c r="G142" s="14" t="s">
        <v>215</v>
      </c>
      <c r="H142" s="14" t="s">
        <v>73</v>
      </c>
      <c r="I142" s="26">
        <v>9.7569444444444448E-3</v>
      </c>
      <c r="K142" s="21"/>
    </row>
    <row r="143" spans="1:11" ht="15.75" thickBot="1" x14ac:dyDescent="0.3">
      <c r="A143">
        <v>160</v>
      </c>
      <c r="B143" s="9">
        <v>14</v>
      </c>
      <c r="C143" s="9">
        <v>23</v>
      </c>
      <c r="D143" s="13">
        <v>363</v>
      </c>
      <c r="E143" s="14" t="s">
        <v>237</v>
      </c>
      <c r="F143" s="14" t="s">
        <v>238</v>
      </c>
      <c r="G143" s="14" t="s">
        <v>215</v>
      </c>
      <c r="H143" s="14" t="s">
        <v>38</v>
      </c>
      <c r="I143" s="26">
        <v>9.780092592592592E-3</v>
      </c>
      <c r="K143" s="21"/>
    </row>
    <row r="144" spans="1:11" ht="15.75" thickBot="1" x14ac:dyDescent="0.3">
      <c r="A144">
        <v>161</v>
      </c>
      <c r="B144" s="9">
        <v>15</v>
      </c>
      <c r="C144" s="9">
        <v>26</v>
      </c>
      <c r="D144" s="13">
        <v>377</v>
      </c>
      <c r="E144" s="14" t="s">
        <v>228</v>
      </c>
      <c r="F144" s="14" t="s">
        <v>239</v>
      </c>
      <c r="G144" s="14" t="s">
        <v>215</v>
      </c>
      <c r="H144" s="14" t="s">
        <v>54</v>
      </c>
      <c r="I144" s="26">
        <v>9.9884259259259266E-3</v>
      </c>
      <c r="K144" s="21"/>
    </row>
    <row r="145" spans="1:11" ht="15.75" thickBot="1" x14ac:dyDescent="0.3">
      <c r="A145">
        <v>162</v>
      </c>
      <c r="B145" s="9">
        <v>16</v>
      </c>
      <c r="C145" s="9">
        <v>28</v>
      </c>
      <c r="D145" s="13">
        <v>376</v>
      </c>
      <c r="E145" s="14" t="s">
        <v>240</v>
      </c>
      <c r="F145" s="14" t="s">
        <v>43</v>
      </c>
      <c r="G145" s="14" t="s">
        <v>215</v>
      </c>
      <c r="H145" s="14" t="s">
        <v>44</v>
      </c>
      <c r="I145" s="26">
        <v>1.0254629629629629E-2</v>
      </c>
      <c r="K145" s="21"/>
    </row>
    <row r="146" spans="1:11" ht="15.75" thickBot="1" x14ac:dyDescent="0.3">
      <c r="A146">
        <v>165</v>
      </c>
      <c r="B146" s="9">
        <v>17</v>
      </c>
      <c r="C146" s="9">
        <v>30</v>
      </c>
      <c r="D146" s="13">
        <v>369</v>
      </c>
      <c r="E146" s="14" t="s">
        <v>241</v>
      </c>
      <c r="F146" s="14" t="s">
        <v>234</v>
      </c>
      <c r="G146" s="14" t="s">
        <v>215</v>
      </c>
      <c r="H146" s="14" t="s">
        <v>149</v>
      </c>
      <c r="I146" s="26">
        <v>1.0277777777777778E-2</v>
      </c>
      <c r="K146" s="21"/>
    </row>
    <row r="147" spans="1:11" ht="15.75" thickBot="1" x14ac:dyDescent="0.3">
      <c r="A147">
        <v>166</v>
      </c>
      <c r="B147" s="9">
        <v>18</v>
      </c>
      <c r="C147" s="9">
        <v>34</v>
      </c>
      <c r="D147" s="13">
        <v>368</v>
      </c>
      <c r="E147" s="14" t="s">
        <v>159</v>
      </c>
      <c r="F147" s="14" t="s">
        <v>242</v>
      </c>
      <c r="G147" s="14" t="s">
        <v>215</v>
      </c>
      <c r="H147" s="14" t="s">
        <v>51</v>
      </c>
      <c r="I147" s="26">
        <v>1.0706018518518519E-2</v>
      </c>
      <c r="K147" s="21"/>
    </row>
    <row r="148" spans="1:11" ht="15.75" thickBot="1" x14ac:dyDescent="0.3">
      <c r="A148">
        <v>167</v>
      </c>
      <c r="B148" s="9">
        <v>19</v>
      </c>
      <c r="C148" s="9">
        <v>35</v>
      </c>
      <c r="D148" s="13">
        <v>371</v>
      </c>
      <c r="E148" s="14" t="s">
        <v>243</v>
      </c>
      <c r="F148" s="14" t="s">
        <v>244</v>
      </c>
      <c r="G148" s="14" t="s">
        <v>215</v>
      </c>
      <c r="H148" s="14" t="s">
        <v>106</v>
      </c>
      <c r="I148" s="26">
        <v>1.0925925925925926E-2</v>
      </c>
      <c r="K148" s="21"/>
    </row>
    <row r="149" spans="1:11" ht="15.75" thickBot="1" x14ac:dyDescent="0.3">
      <c r="A149">
        <v>171</v>
      </c>
      <c r="B149" s="9">
        <v>20</v>
      </c>
      <c r="C149" s="9">
        <v>36</v>
      </c>
      <c r="D149" s="13">
        <v>360</v>
      </c>
      <c r="E149" s="14" t="s">
        <v>245</v>
      </c>
      <c r="F149" s="14" t="s">
        <v>246</v>
      </c>
      <c r="G149" s="14" t="s">
        <v>215</v>
      </c>
      <c r="H149" s="14" t="s">
        <v>32</v>
      </c>
      <c r="I149" s="26">
        <v>1.0949074074074075E-2</v>
      </c>
      <c r="K149" s="21"/>
    </row>
    <row r="150" spans="1:11" ht="15.75" thickBot="1" x14ac:dyDescent="0.3">
      <c r="A150">
        <v>172</v>
      </c>
      <c r="B150" s="9">
        <v>21</v>
      </c>
      <c r="C150" s="9">
        <v>38</v>
      </c>
      <c r="D150" s="13">
        <v>361</v>
      </c>
      <c r="E150" s="14" t="s">
        <v>74</v>
      </c>
      <c r="F150" s="14" t="s">
        <v>61</v>
      </c>
      <c r="G150" s="14" t="s">
        <v>215</v>
      </c>
      <c r="H150" s="14" t="s">
        <v>41</v>
      </c>
      <c r="I150" s="26">
        <v>1.1064814814814816E-2</v>
      </c>
      <c r="K150" s="21"/>
    </row>
    <row r="151" spans="1:11" ht="15.75" thickBot="1" x14ac:dyDescent="0.3">
      <c r="A151">
        <v>174</v>
      </c>
      <c r="B151" s="9">
        <v>22</v>
      </c>
      <c r="C151" s="9">
        <v>39</v>
      </c>
      <c r="D151" s="13">
        <v>366</v>
      </c>
      <c r="E151" s="14" t="s">
        <v>87</v>
      </c>
      <c r="F151" s="14" t="s">
        <v>247</v>
      </c>
      <c r="G151" s="14" t="s">
        <v>215</v>
      </c>
      <c r="H151" s="14" t="s">
        <v>38</v>
      </c>
      <c r="I151" s="26">
        <v>1.1099537037037036E-2</v>
      </c>
      <c r="K151" s="21"/>
    </row>
    <row r="152" spans="1:11" ht="15.75" thickBot="1" x14ac:dyDescent="0.3">
      <c r="A152">
        <v>177</v>
      </c>
      <c r="B152" s="9">
        <v>23</v>
      </c>
      <c r="C152" s="9">
        <v>43</v>
      </c>
      <c r="D152" s="13">
        <v>375</v>
      </c>
      <c r="E152" s="14" t="s">
        <v>248</v>
      </c>
      <c r="F152" s="14" t="s">
        <v>249</v>
      </c>
      <c r="G152" s="14" t="s">
        <v>215</v>
      </c>
      <c r="H152" s="14" t="s">
        <v>44</v>
      </c>
      <c r="I152" s="26">
        <v>1.1817129629629629E-2</v>
      </c>
      <c r="K152" s="21"/>
    </row>
    <row r="153" spans="1:11" ht="15.75" thickBot="1" x14ac:dyDescent="0.3">
      <c r="A153">
        <v>188</v>
      </c>
      <c r="B153" s="9">
        <v>24</v>
      </c>
      <c r="C153" s="17" t="s">
        <v>135</v>
      </c>
      <c r="D153" s="13">
        <v>351</v>
      </c>
      <c r="E153" s="14" t="s">
        <v>250</v>
      </c>
      <c r="F153" s="14" t="s">
        <v>251</v>
      </c>
      <c r="G153" s="14" t="s">
        <v>215</v>
      </c>
      <c r="H153" s="14" t="s">
        <v>142</v>
      </c>
      <c r="I153" s="26"/>
      <c r="K153" s="21"/>
    </row>
    <row r="154" spans="1:11" ht="15.75" thickBot="1" x14ac:dyDescent="0.3">
      <c r="A154">
        <v>189</v>
      </c>
      <c r="B154" s="9">
        <v>25</v>
      </c>
      <c r="C154" s="17" t="s">
        <v>135</v>
      </c>
      <c r="D154" s="13">
        <v>365</v>
      </c>
      <c r="E154" s="14" t="s">
        <v>159</v>
      </c>
      <c r="F154" s="14" t="s">
        <v>252</v>
      </c>
      <c r="G154" s="14" t="s">
        <v>215</v>
      </c>
      <c r="H154" s="14" t="s">
        <v>38</v>
      </c>
      <c r="I154" s="26"/>
      <c r="K154" s="21"/>
    </row>
    <row r="155" spans="1:11" ht="15.75" thickBot="1" x14ac:dyDescent="0.3">
      <c r="A155">
        <v>6</v>
      </c>
      <c r="B155" s="9"/>
      <c r="C155" s="17" t="s">
        <v>258</v>
      </c>
      <c r="D155" s="13">
        <v>273</v>
      </c>
      <c r="E155" s="14" t="s">
        <v>226</v>
      </c>
      <c r="F155" s="14" t="s">
        <v>227</v>
      </c>
      <c r="G155" s="14" t="s">
        <v>215</v>
      </c>
      <c r="H155" s="14" t="s">
        <v>44</v>
      </c>
      <c r="I155" s="26" t="s">
        <v>259</v>
      </c>
      <c r="K155" s="21"/>
    </row>
    <row r="156" spans="1:11" ht="15.75" thickBot="1" x14ac:dyDescent="0.3">
      <c r="A156">
        <v>7</v>
      </c>
      <c r="B156" s="9"/>
      <c r="C156" s="17" t="s">
        <v>258</v>
      </c>
      <c r="D156" s="13">
        <v>274</v>
      </c>
      <c r="E156" s="14" t="s">
        <v>228</v>
      </c>
      <c r="F156" s="14" t="s">
        <v>179</v>
      </c>
      <c r="G156" s="14" t="s">
        <v>215</v>
      </c>
      <c r="H156" s="14" t="s">
        <v>44</v>
      </c>
      <c r="I156" s="26" t="s">
        <v>259</v>
      </c>
      <c r="K156" s="21"/>
    </row>
    <row r="157" spans="1:11" ht="15.75" thickBot="1" x14ac:dyDescent="0.3">
      <c r="B157" s="9"/>
      <c r="C157" s="17"/>
      <c r="D157" s="13"/>
      <c r="E157" s="14"/>
      <c r="F157" s="14"/>
      <c r="G157" s="14"/>
      <c r="H157" s="14"/>
      <c r="I157" s="26"/>
      <c r="K157" s="2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79037-2B88-459E-8A32-1E3B8344E7F4}">
  <dimension ref="A4:K83"/>
  <sheetViews>
    <sheetView tabSelected="1" topLeftCell="B55" workbookViewId="0">
      <selection activeCell="M72" sqref="M72"/>
    </sheetView>
  </sheetViews>
  <sheetFormatPr baseColWidth="10" defaultColWidth="9.140625" defaultRowHeight="15" x14ac:dyDescent="0.25"/>
  <cols>
    <col min="1" max="1" width="4" hidden="1" customWidth="1"/>
    <col min="2" max="3" width="4" customWidth="1"/>
    <col min="4" max="4" width="10.28515625" bestFit="1" customWidth="1"/>
    <col min="5" max="5" width="18.85546875" bestFit="1" customWidth="1"/>
    <col min="6" max="6" width="25.42578125" bestFit="1" customWidth="1"/>
    <col min="8" max="8" width="32" bestFit="1" customWidth="1"/>
  </cols>
  <sheetData>
    <row r="4" spans="1:10" ht="21" x14ac:dyDescent="0.35">
      <c r="A4" s="1" t="s">
        <v>0</v>
      </c>
      <c r="B4" s="1"/>
      <c r="C4" s="1"/>
      <c r="D4" s="2"/>
      <c r="E4" s="1" t="s">
        <v>1</v>
      </c>
      <c r="F4" s="2"/>
      <c r="G4" s="2"/>
      <c r="H4" s="2"/>
      <c r="I4" s="2"/>
    </row>
    <row r="5" spans="1:10" ht="21" x14ac:dyDescent="0.35">
      <c r="A5" s="3" t="s">
        <v>2</v>
      </c>
      <c r="B5" s="3"/>
      <c r="C5" s="3"/>
      <c r="D5" s="2"/>
      <c r="E5" s="1" t="s">
        <v>3</v>
      </c>
      <c r="F5" s="2"/>
      <c r="G5" s="2"/>
      <c r="H5" s="2"/>
      <c r="I5" s="2"/>
    </row>
    <row r="6" spans="1:10" x14ac:dyDescent="0.25">
      <c r="A6" s="2"/>
      <c r="B6" s="2"/>
      <c r="C6" s="2"/>
      <c r="D6" s="4"/>
      <c r="E6" s="4">
        <v>46234</v>
      </c>
      <c r="F6" s="2"/>
      <c r="G6" s="2"/>
      <c r="H6" s="2"/>
      <c r="I6" s="2"/>
    </row>
    <row r="8" spans="1:10" x14ac:dyDescent="0.25">
      <c r="A8" s="5" t="s">
        <v>4</v>
      </c>
      <c r="B8" s="5"/>
      <c r="C8" s="5"/>
      <c r="D8" s="2"/>
      <c r="E8" s="2"/>
      <c r="F8" s="6" t="s">
        <v>5</v>
      </c>
      <c r="G8" s="2"/>
      <c r="H8" s="7" t="s">
        <v>6</v>
      </c>
      <c r="I8" s="2">
        <v>23.1</v>
      </c>
    </row>
    <row r="9" spans="1:10" x14ac:dyDescent="0.25">
      <c r="A9" s="2" t="s">
        <v>7</v>
      </c>
      <c r="B9" s="2"/>
      <c r="C9" s="2"/>
      <c r="D9" s="2" t="s">
        <v>8</v>
      </c>
      <c r="E9" s="2" t="s">
        <v>9</v>
      </c>
      <c r="F9" s="2" t="s">
        <v>10</v>
      </c>
      <c r="G9" s="2"/>
      <c r="H9" s="7" t="s">
        <v>11</v>
      </c>
      <c r="I9" s="2">
        <v>24</v>
      </c>
    </row>
    <row r="10" spans="1:10" x14ac:dyDescent="0.25">
      <c r="A10" s="2" t="s">
        <v>12</v>
      </c>
      <c r="B10" s="2"/>
      <c r="C10" s="2"/>
      <c r="D10" s="2" t="s">
        <v>13</v>
      </c>
      <c r="E10" s="2" t="s">
        <v>14</v>
      </c>
      <c r="F10" s="2" t="s">
        <v>15</v>
      </c>
      <c r="G10" s="2"/>
      <c r="H10" s="7" t="s">
        <v>16</v>
      </c>
      <c r="I10" s="2" t="s">
        <v>17</v>
      </c>
    </row>
    <row r="11" spans="1:10" x14ac:dyDescent="0.25">
      <c r="A11" s="2"/>
      <c r="B11" s="2"/>
      <c r="C11" s="2"/>
      <c r="F11" s="2" t="s">
        <v>257</v>
      </c>
      <c r="G11" s="2"/>
      <c r="H11" s="2"/>
      <c r="I11" s="2"/>
    </row>
    <row r="12" spans="1:10" ht="21" x14ac:dyDescent="0.35">
      <c r="A12" s="1" t="s">
        <v>18</v>
      </c>
      <c r="B12" s="1"/>
      <c r="C12" s="1"/>
      <c r="D12" s="8" t="s">
        <v>19</v>
      </c>
    </row>
    <row r="13" spans="1:10" x14ac:dyDescent="0.25">
      <c r="A13" s="8" t="s">
        <v>20</v>
      </c>
      <c r="B13" s="8" t="s">
        <v>21</v>
      </c>
      <c r="C13" s="8" t="s">
        <v>22</v>
      </c>
      <c r="D13" s="8" t="s">
        <v>23</v>
      </c>
      <c r="E13" s="8" t="s">
        <v>24</v>
      </c>
      <c r="F13" s="8" t="s">
        <v>25</v>
      </c>
      <c r="G13" s="8" t="s">
        <v>26</v>
      </c>
      <c r="H13" s="8" t="s">
        <v>27</v>
      </c>
      <c r="I13" s="8" t="s">
        <v>28</v>
      </c>
    </row>
    <row r="14" spans="1:10" ht="15.75" thickBot="1" x14ac:dyDescent="0.3">
      <c r="A14">
        <v>29</v>
      </c>
      <c r="B14" s="9">
        <v>1</v>
      </c>
      <c r="C14" s="9"/>
      <c r="D14" s="13">
        <v>195</v>
      </c>
      <c r="E14" s="14" t="s">
        <v>39</v>
      </c>
      <c r="F14" s="14" t="s">
        <v>40</v>
      </c>
      <c r="G14" s="14" t="s">
        <v>31</v>
      </c>
      <c r="H14" s="14" t="s">
        <v>41</v>
      </c>
      <c r="I14" s="15">
        <v>1.1921296296296296E-2</v>
      </c>
    </row>
    <row r="15" spans="1:10" ht="15.75" thickBot="1" x14ac:dyDescent="0.3">
      <c r="A15">
        <v>35</v>
      </c>
      <c r="B15" s="16"/>
      <c r="C15" s="16"/>
      <c r="D15" s="13">
        <v>196</v>
      </c>
      <c r="E15" s="14" t="s">
        <v>45</v>
      </c>
      <c r="F15" s="14" t="s">
        <v>46</v>
      </c>
      <c r="G15" s="14" t="s">
        <v>31</v>
      </c>
      <c r="H15" s="14" t="s">
        <v>41</v>
      </c>
      <c r="I15" s="15">
        <v>1.2037037037037037E-2</v>
      </c>
    </row>
    <row r="16" spans="1:10" ht="15.75" thickBot="1" x14ac:dyDescent="0.3">
      <c r="A16">
        <v>45</v>
      </c>
      <c r="B16" s="9"/>
      <c r="C16" s="9"/>
      <c r="D16" s="13">
        <v>197</v>
      </c>
      <c r="E16" s="14" t="s">
        <v>47</v>
      </c>
      <c r="F16" s="14" t="s">
        <v>48</v>
      </c>
      <c r="G16" s="14" t="s">
        <v>31</v>
      </c>
      <c r="H16" s="14" t="s">
        <v>41</v>
      </c>
      <c r="I16" s="28">
        <v>1.2280092592592592E-2</v>
      </c>
      <c r="J16" s="29">
        <f>SUM(I14:I16)</f>
        <v>3.6238425925925924E-2</v>
      </c>
    </row>
    <row r="17" spans="1:10" x14ac:dyDescent="0.25">
      <c r="I17" s="27"/>
      <c r="J17" s="30"/>
    </row>
    <row r="18" spans="1:10" x14ac:dyDescent="0.25">
      <c r="A18" s="8" t="s">
        <v>20</v>
      </c>
      <c r="B18" s="8" t="s">
        <v>21</v>
      </c>
      <c r="C18" s="8" t="s">
        <v>22</v>
      </c>
      <c r="D18" s="8" t="s">
        <v>23</v>
      </c>
      <c r="E18" s="8" t="s">
        <v>24</v>
      </c>
      <c r="F18" s="8" t="s">
        <v>25</v>
      </c>
      <c r="G18" s="8" t="s">
        <v>26</v>
      </c>
      <c r="H18" s="8" t="s">
        <v>27</v>
      </c>
      <c r="I18" s="8" t="s">
        <v>28</v>
      </c>
    </row>
    <row r="19" spans="1:10" ht="15.75" thickBot="1" x14ac:dyDescent="0.3">
      <c r="A19">
        <v>30</v>
      </c>
      <c r="B19" s="9">
        <v>2</v>
      </c>
      <c r="C19" s="9"/>
      <c r="D19" s="13">
        <v>190</v>
      </c>
      <c r="E19" s="14" t="s">
        <v>42</v>
      </c>
      <c r="F19" s="14" t="s">
        <v>43</v>
      </c>
      <c r="G19" s="14" t="s">
        <v>31</v>
      </c>
      <c r="H19" s="14" t="s">
        <v>44</v>
      </c>
      <c r="I19" s="15">
        <v>1.193287037037037E-2</v>
      </c>
    </row>
    <row r="20" spans="1:10" ht="15.75" thickBot="1" x14ac:dyDescent="0.3">
      <c r="A20">
        <v>74</v>
      </c>
      <c r="B20" s="9"/>
      <c r="C20" s="9"/>
      <c r="D20" s="13">
        <v>189</v>
      </c>
      <c r="E20" s="14" t="s">
        <v>57</v>
      </c>
      <c r="F20" s="14" t="s">
        <v>58</v>
      </c>
      <c r="G20" s="14" t="s">
        <v>31</v>
      </c>
      <c r="H20" s="14" t="s">
        <v>44</v>
      </c>
      <c r="I20" s="15">
        <v>1.2986111111111111E-2</v>
      </c>
    </row>
    <row r="21" spans="1:10" ht="15.75" thickBot="1" x14ac:dyDescent="0.3">
      <c r="A21">
        <v>79</v>
      </c>
      <c r="B21" s="9"/>
      <c r="C21" s="9"/>
      <c r="D21" s="13">
        <v>191</v>
      </c>
      <c r="E21" s="14" t="s">
        <v>39</v>
      </c>
      <c r="F21" s="14" t="s">
        <v>59</v>
      </c>
      <c r="G21" s="14" t="s">
        <v>31</v>
      </c>
      <c r="H21" s="14" t="s">
        <v>44</v>
      </c>
      <c r="I21" s="15">
        <v>1.3009259259259259E-2</v>
      </c>
      <c r="J21" s="29">
        <f>SUM(I19:I21)</f>
        <v>3.7928240740740735E-2</v>
      </c>
    </row>
    <row r="22" spans="1:10" ht="21" x14ac:dyDescent="0.35">
      <c r="A22" s="1" t="s">
        <v>18</v>
      </c>
      <c r="B22" s="1"/>
      <c r="C22" s="1"/>
      <c r="D22" s="8" t="s">
        <v>62</v>
      </c>
    </row>
    <row r="23" spans="1:10" x14ac:dyDescent="0.25">
      <c r="A23" s="8" t="s">
        <v>20</v>
      </c>
      <c r="B23" s="8" t="s">
        <v>21</v>
      </c>
      <c r="C23" s="8" t="s">
        <v>22</v>
      </c>
      <c r="D23" s="8" t="s">
        <v>23</v>
      </c>
      <c r="E23" s="8" t="s">
        <v>24</v>
      </c>
      <c r="F23" s="8" t="s">
        <v>25</v>
      </c>
      <c r="G23" s="8" t="s">
        <v>26</v>
      </c>
      <c r="H23" s="8" t="s">
        <v>27</v>
      </c>
      <c r="I23" s="8" t="s">
        <v>28</v>
      </c>
    </row>
    <row r="24" spans="1:10" ht="15.75" thickBot="1" x14ac:dyDescent="0.3">
      <c r="A24">
        <v>97</v>
      </c>
      <c r="B24" s="9">
        <v>2</v>
      </c>
      <c r="C24" s="9">
        <v>2</v>
      </c>
      <c r="D24" s="13">
        <v>182</v>
      </c>
      <c r="E24" s="14" t="s">
        <v>66</v>
      </c>
      <c r="F24" s="14" t="s">
        <v>67</v>
      </c>
      <c r="G24" s="14" t="s">
        <v>65</v>
      </c>
      <c r="H24" s="14" t="s">
        <v>41</v>
      </c>
      <c r="I24" s="15">
        <v>1.1203703703703704E-2</v>
      </c>
    </row>
    <row r="25" spans="1:10" ht="15.75" thickBot="1" x14ac:dyDescent="0.3">
      <c r="A25">
        <v>200</v>
      </c>
      <c r="B25" s="9">
        <v>8</v>
      </c>
      <c r="C25" s="9">
        <v>8</v>
      </c>
      <c r="D25" s="13">
        <v>181</v>
      </c>
      <c r="E25" s="14" t="s">
        <v>80</v>
      </c>
      <c r="F25" s="14" t="s">
        <v>40</v>
      </c>
      <c r="G25" s="14" t="s">
        <v>65</v>
      </c>
      <c r="H25" s="14" t="s">
        <v>41</v>
      </c>
      <c r="I25" s="15">
        <v>1.2083333333333333E-2</v>
      </c>
    </row>
    <row r="26" spans="1:10" ht="15.75" thickBot="1" x14ac:dyDescent="0.3">
      <c r="A26">
        <v>8</v>
      </c>
      <c r="B26" s="9">
        <v>12</v>
      </c>
      <c r="C26" s="9">
        <v>18</v>
      </c>
      <c r="D26" s="13">
        <v>184</v>
      </c>
      <c r="E26" s="14" t="s">
        <v>87</v>
      </c>
      <c r="F26" s="14" t="s">
        <v>88</v>
      </c>
      <c r="G26" s="14" t="s">
        <v>65</v>
      </c>
      <c r="H26" s="14" t="s">
        <v>41</v>
      </c>
      <c r="I26" s="15">
        <v>1.3020833333333334E-2</v>
      </c>
      <c r="J26" s="29">
        <f>SUM(I24:I26)</f>
        <v>3.6307870370370372E-2</v>
      </c>
    </row>
    <row r="27" spans="1:10" ht="21" x14ac:dyDescent="0.35">
      <c r="A27" s="1" t="s">
        <v>18</v>
      </c>
      <c r="B27" s="1"/>
      <c r="C27" s="1"/>
      <c r="D27" s="8" t="s">
        <v>96</v>
      </c>
    </row>
    <row r="28" spans="1:10" x14ac:dyDescent="0.25">
      <c r="A28" s="8" t="s">
        <v>20</v>
      </c>
      <c r="B28" s="8" t="s">
        <v>21</v>
      </c>
      <c r="C28" s="8" t="s">
        <v>22</v>
      </c>
      <c r="D28" s="8" t="s">
        <v>23</v>
      </c>
      <c r="E28" s="8" t="s">
        <v>24</v>
      </c>
      <c r="F28" s="8" t="s">
        <v>25</v>
      </c>
      <c r="G28" s="8" t="s">
        <v>26</v>
      </c>
      <c r="H28" s="8" t="s">
        <v>27</v>
      </c>
      <c r="I28" s="18" t="s">
        <v>28</v>
      </c>
    </row>
    <row r="29" spans="1:10" x14ac:dyDescent="0.25">
      <c r="A29">
        <v>101</v>
      </c>
      <c r="B29" s="9">
        <v>1</v>
      </c>
      <c r="C29" s="9"/>
      <c r="D29" s="13">
        <v>283</v>
      </c>
      <c r="E29" s="14" t="s">
        <v>104</v>
      </c>
      <c r="F29" s="14" t="s">
        <v>105</v>
      </c>
      <c r="G29" s="14" t="s">
        <v>99</v>
      </c>
      <c r="H29" s="14" t="s">
        <v>106</v>
      </c>
      <c r="I29" s="19">
        <v>6.7013888888888887E-3</v>
      </c>
    </row>
    <row r="30" spans="1:10" ht="15.75" thickBot="1" x14ac:dyDescent="0.3">
      <c r="A30">
        <v>82</v>
      </c>
      <c r="B30" s="9"/>
      <c r="C30" s="9"/>
      <c r="D30" s="13">
        <v>281</v>
      </c>
      <c r="E30" s="14" t="s">
        <v>107</v>
      </c>
      <c r="F30" s="14" t="s">
        <v>108</v>
      </c>
      <c r="G30" s="14" t="s">
        <v>99</v>
      </c>
      <c r="H30" s="14" t="s">
        <v>106</v>
      </c>
      <c r="I30" s="19">
        <v>6.7245370370370367E-3</v>
      </c>
    </row>
    <row r="31" spans="1:10" ht="15.75" thickBot="1" x14ac:dyDescent="0.3">
      <c r="A31">
        <v>41</v>
      </c>
      <c r="B31" s="9">
        <v>9</v>
      </c>
      <c r="C31" s="9">
        <v>31</v>
      </c>
      <c r="D31" s="13">
        <v>284</v>
      </c>
      <c r="E31" s="14" t="s">
        <v>114</v>
      </c>
      <c r="F31" s="14" t="s">
        <v>115</v>
      </c>
      <c r="G31" s="14" t="s">
        <v>99</v>
      </c>
      <c r="H31" s="14" t="s">
        <v>106</v>
      </c>
      <c r="I31" s="19">
        <v>7.3726851851851852E-3</v>
      </c>
      <c r="J31" s="29">
        <f>SUM(I29:I31)</f>
        <v>2.0798611111111108E-2</v>
      </c>
    </row>
    <row r="32" spans="1:10" x14ac:dyDescent="0.25">
      <c r="A32" s="8" t="s">
        <v>20</v>
      </c>
      <c r="B32" s="8" t="s">
        <v>21</v>
      </c>
      <c r="C32" s="8" t="s">
        <v>22</v>
      </c>
      <c r="D32" s="8" t="s">
        <v>23</v>
      </c>
      <c r="E32" s="8" t="s">
        <v>24</v>
      </c>
      <c r="F32" s="8" t="s">
        <v>25</v>
      </c>
      <c r="G32" s="8" t="s">
        <v>26</v>
      </c>
      <c r="H32" s="8" t="s">
        <v>27</v>
      </c>
      <c r="I32" s="18" t="s">
        <v>28</v>
      </c>
    </row>
    <row r="33" spans="1:10" x14ac:dyDescent="0.25">
      <c r="A33">
        <v>46</v>
      </c>
      <c r="B33" s="9">
        <v>1</v>
      </c>
      <c r="C33" s="9"/>
      <c r="D33" s="13">
        <v>287</v>
      </c>
      <c r="E33" s="14" t="s">
        <v>97</v>
      </c>
      <c r="F33" s="14" t="s">
        <v>98</v>
      </c>
      <c r="G33" s="14" t="s">
        <v>99</v>
      </c>
      <c r="H33" s="14" t="s">
        <v>44</v>
      </c>
      <c r="I33" s="19">
        <v>6.5509259259259262E-3</v>
      </c>
    </row>
    <row r="34" spans="1:10" ht="15.75" thickBot="1" x14ac:dyDescent="0.3">
      <c r="A34">
        <v>76</v>
      </c>
      <c r="B34" s="9"/>
      <c r="C34" s="9"/>
      <c r="D34" s="13">
        <v>288</v>
      </c>
      <c r="E34" s="14" t="s">
        <v>129</v>
      </c>
      <c r="F34" s="14" t="s">
        <v>59</v>
      </c>
      <c r="G34" s="14" t="s">
        <v>99</v>
      </c>
      <c r="H34" s="14" t="s">
        <v>44</v>
      </c>
      <c r="I34" s="19">
        <v>9.2476851851851852E-3</v>
      </c>
    </row>
    <row r="35" spans="1:10" ht="15.75" thickBot="1" x14ac:dyDescent="0.3">
      <c r="A35">
        <v>86</v>
      </c>
      <c r="B35" s="9"/>
      <c r="C35" s="9"/>
      <c r="D35" s="13">
        <v>289</v>
      </c>
      <c r="E35" s="14" t="s">
        <v>130</v>
      </c>
      <c r="F35" s="14" t="s">
        <v>131</v>
      </c>
      <c r="G35" s="14" t="s">
        <v>99</v>
      </c>
      <c r="H35" s="20" t="s">
        <v>44</v>
      </c>
      <c r="I35" s="19">
        <v>9.5023148148148141E-3</v>
      </c>
      <c r="J35" s="29">
        <f>SUM(I33:I35)</f>
        <v>2.5300925925925925E-2</v>
      </c>
    </row>
    <row r="36" spans="1:10" ht="21" x14ac:dyDescent="0.35">
      <c r="A36" s="1" t="s">
        <v>18</v>
      </c>
      <c r="B36" s="1"/>
      <c r="C36" s="1"/>
      <c r="D36" s="8" t="s">
        <v>138</v>
      </c>
    </row>
    <row r="37" spans="1:10" x14ac:dyDescent="0.25">
      <c r="A37" s="8" t="s">
        <v>20</v>
      </c>
      <c r="B37" s="8" t="s">
        <v>21</v>
      </c>
      <c r="C37" s="8" t="s">
        <v>22</v>
      </c>
      <c r="D37" s="8" t="s">
        <v>23</v>
      </c>
      <c r="E37" s="8" t="s">
        <v>24</v>
      </c>
      <c r="F37" s="8" t="s">
        <v>25</v>
      </c>
      <c r="G37" s="8" t="s">
        <v>26</v>
      </c>
      <c r="H37" s="8" t="s">
        <v>27</v>
      </c>
      <c r="I37" s="18" t="s">
        <v>28</v>
      </c>
    </row>
    <row r="38" spans="1:10" x14ac:dyDescent="0.25">
      <c r="A38">
        <v>21</v>
      </c>
      <c r="B38" s="9">
        <v>1</v>
      </c>
      <c r="C38" s="9"/>
      <c r="D38" s="13">
        <v>260</v>
      </c>
      <c r="E38" s="14" t="s">
        <v>139</v>
      </c>
      <c r="F38" s="14" t="s">
        <v>140</v>
      </c>
      <c r="G38" s="14" t="s">
        <v>141</v>
      </c>
      <c r="H38" s="14" t="s">
        <v>142</v>
      </c>
      <c r="I38" s="19">
        <v>5.6712962962962967E-3</v>
      </c>
      <c r="J38" s="21"/>
    </row>
    <row r="39" spans="1:10" ht="15.75" thickBot="1" x14ac:dyDescent="0.3">
      <c r="A39">
        <v>25</v>
      </c>
      <c r="B39" s="9"/>
      <c r="C39" s="9"/>
      <c r="D39" s="13">
        <v>261</v>
      </c>
      <c r="E39" s="14" t="s">
        <v>146</v>
      </c>
      <c r="F39" s="14" t="s">
        <v>147</v>
      </c>
      <c r="G39" s="14" t="s">
        <v>141</v>
      </c>
      <c r="H39" s="14" t="s">
        <v>142</v>
      </c>
      <c r="I39" s="19">
        <v>5.7291666666666663E-3</v>
      </c>
      <c r="J39" s="21"/>
    </row>
    <row r="40" spans="1:10" ht="15.75" thickBot="1" x14ac:dyDescent="0.3">
      <c r="A40">
        <v>54</v>
      </c>
      <c r="B40" s="9"/>
      <c r="C40" s="9"/>
      <c r="D40" s="13">
        <v>262</v>
      </c>
      <c r="E40" s="14" t="s">
        <v>152</v>
      </c>
      <c r="F40" s="14" t="s">
        <v>153</v>
      </c>
      <c r="G40" s="14" t="s">
        <v>141</v>
      </c>
      <c r="H40" s="14" t="s">
        <v>142</v>
      </c>
      <c r="I40" s="19">
        <v>6.5162037037037037E-3</v>
      </c>
      <c r="J40" s="29">
        <f>SUM(I38:I40)</f>
        <v>1.7916666666666668E-2</v>
      </c>
    </row>
    <row r="41" spans="1:10" x14ac:dyDescent="0.25">
      <c r="A41" s="8" t="s">
        <v>20</v>
      </c>
      <c r="B41" s="8" t="s">
        <v>21</v>
      </c>
      <c r="C41" s="8" t="s">
        <v>22</v>
      </c>
      <c r="D41" s="8" t="s">
        <v>23</v>
      </c>
      <c r="E41" s="8" t="s">
        <v>24</v>
      </c>
      <c r="F41" s="8" t="s">
        <v>25</v>
      </c>
      <c r="G41" s="8" t="s">
        <v>26</v>
      </c>
      <c r="H41" s="8" t="s">
        <v>27</v>
      </c>
      <c r="I41" s="18" t="s">
        <v>28</v>
      </c>
    </row>
    <row r="42" spans="1:10" x14ac:dyDescent="0.25">
      <c r="A42">
        <v>34</v>
      </c>
      <c r="B42" s="9">
        <v>2</v>
      </c>
      <c r="C42" s="9"/>
      <c r="D42" s="13">
        <v>277</v>
      </c>
      <c r="E42" s="14" t="s">
        <v>143</v>
      </c>
      <c r="F42" s="14" t="s">
        <v>64</v>
      </c>
      <c r="G42" s="14" t="s">
        <v>141</v>
      </c>
      <c r="H42" s="14" t="s">
        <v>51</v>
      </c>
      <c r="I42" s="19">
        <v>5.6828703703703702E-3</v>
      </c>
      <c r="J42" s="21"/>
    </row>
    <row r="43" spans="1:10" ht="15.75" thickBot="1" x14ac:dyDescent="0.3">
      <c r="A43">
        <v>85</v>
      </c>
      <c r="B43" s="9"/>
      <c r="C43" s="9"/>
      <c r="D43" s="13">
        <v>276</v>
      </c>
      <c r="E43" s="14" t="s">
        <v>159</v>
      </c>
      <c r="F43" s="14" t="s">
        <v>160</v>
      </c>
      <c r="G43" s="14" t="s">
        <v>141</v>
      </c>
      <c r="H43" s="14" t="s">
        <v>51</v>
      </c>
      <c r="I43" s="19">
        <v>6.6550925925925927E-3</v>
      </c>
      <c r="J43" s="21"/>
    </row>
    <row r="44" spans="1:10" ht="15.75" thickBot="1" x14ac:dyDescent="0.3">
      <c r="A44">
        <v>93</v>
      </c>
      <c r="B44" s="9"/>
      <c r="C44" s="9"/>
      <c r="D44" s="13">
        <v>275</v>
      </c>
      <c r="E44" s="14" t="s">
        <v>161</v>
      </c>
      <c r="F44" s="14" t="s">
        <v>162</v>
      </c>
      <c r="G44" s="14" t="s">
        <v>141</v>
      </c>
      <c r="H44" s="14" t="s">
        <v>51</v>
      </c>
      <c r="I44" s="19">
        <v>6.7129629629629631E-3</v>
      </c>
      <c r="J44" s="29">
        <f>SUM(I42:I44)</f>
        <v>1.9050925925925926E-2</v>
      </c>
    </row>
    <row r="45" spans="1:10" x14ac:dyDescent="0.25">
      <c r="A45" s="8" t="s">
        <v>20</v>
      </c>
      <c r="B45" s="8" t="s">
        <v>21</v>
      </c>
      <c r="C45" s="8" t="s">
        <v>22</v>
      </c>
      <c r="D45" s="8" t="s">
        <v>23</v>
      </c>
      <c r="E45" s="8" t="s">
        <v>24</v>
      </c>
      <c r="F45" s="8" t="s">
        <v>25</v>
      </c>
      <c r="G45" s="8" t="s">
        <v>26</v>
      </c>
      <c r="H45" s="8" t="s">
        <v>27</v>
      </c>
      <c r="I45" s="18" t="s">
        <v>28</v>
      </c>
    </row>
    <row r="46" spans="1:10" x14ac:dyDescent="0.25">
      <c r="A46">
        <v>71</v>
      </c>
      <c r="B46" s="9">
        <v>3</v>
      </c>
      <c r="C46" s="9"/>
      <c r="D46" s="13">
        <v>270</v>
      </c>
      <c r="E46" s="14" t="s">
        <v>154</v>
      </c>
      <c r="F46" s="14" t="s">
        <v>155</v>
      </c>
      <c r="G46" s="14" t="s">
        <v>141</v>
      </c>
      <c r="H46" s="14" t="s">
        <v>73</v>
      </c>
      <c r="I46" s="19">
        <v>6.5972222222222222E-3</v>
      </c>
      <c r="J46" s="21"/>
    </row>
    <row r="47" spans="1:10" ht="15.75" thickBot="1" x14ac:dyDescent="0.3">
      <c r="A47">
        <v>110</v>
      </c>
      <c r="B47" s="9"/>
      <c r="C47" s="9"/>
      <c r="D47" s="13">
        <v>269</v>
      </c>
      <c r="E47" s="14" t="s">
        <v>166</v>
      </c>
      <c r="F47" s="14" t="s">
        <v>155</v>
      </c>
      <c r="G47" s="14" t="s">
        <v>141</v>
      </c>
      <c r="H47" s="14" t="s">
        <v>73</v>
      </c>
      <c r="I47" s="19">
        <v>6.851851851851852E-3</v>
      </c>
      <c r="J47" s="21"/>
    </row>
    <row r="48" spans="1:10" ht="15.75" thickBot="1" x14ac:dyDescent="0.3">
      <c r="A48">
        <v>32</v>
      </c>
      <c r="B48" s="9"/>
      <c r="C48" s="9"/>
      <c r="D48" s="13">
        <v>271</v>
      </c>
      <c r="E48" s="14" t="s">
        <v>172</v>
      </c>
      <c r="F48" s="14" t="s">
        <v>173</v>
      </c>
      <c r="G48" s="14" t="s">
        <v>141</v>
      </c>
      <c r="H48" s="14" t="s">
        <v>73</v>
      </c>
      <c r="I48" s="19">
        <v>7.858796296296296E-3</v>
      </c>
      <c r="J48" s="29">
        <f>SUM(I46:I48)</f>
        <v>2.1307870370370373E-2</v>
      </c>
    </row>
    <row r="49" spans="1:11" x14ac:dyDescent="0.25">
      <c r="A49" s="8" t="s">
        <v>20</v>
      </c>
      <c r="B49" s="8" t="s">
        <v>21</v>
      </c>
      <c r="C49" s="8" t="s">
        <v>22</v>
      </c>
      <c r="D49" s="8" t="s">
        <v>23</v>
      </c>
      <c r="E49" s="8" t="s">
        <v>24</v>
      </c>
      <c r="F49" s="8" t="s">
        <v>25</v>
      </c>
      <c r="G49" s="8" t="s">
        <v>26</v>
      </c>
      <c r="H49" s="8" t="s">
        <v>27</v>
      </c>
      <c r="I49" s="18" t="s">
        <v>28</v>
      </c>
    </row>
    <row r="50" spans="1:11" x14ac:dyDescent="0.25">
      <c r="A50">
        <v>91</v>
      </c>
      <c r="B50" s="9">
        <v>4</v>
      </c>
      <c r="C50" s="9"/>
      <c r="D50" s="13">
        <v>259</v>
      </c>
      <c r="E50" s="14" t="s">
        <v>63</v>
      </c>
      <c r="F50" s="14" t="s">
        <v>163</v>
      </c>
      <c r="G50" s="14" t="s">
        <v>141</v>
      </c>
      <c r="H50" s="14" t="s">
        <v>106</v>
      </c>
      <c r="I50" s="19">
        <v>6.7708333333333336E-3</v>
      </c>
      <c r="J50" s="21"/>
    </row>
    <row r="51" spans="1:11" ht="15.75" thickBot="1" x14ac:dyDescent="0.3">
      <c r="A51">
        <v>113</v>
      </c>
      <c r="B51" s="9"/>
      <c r="C51" s="9"/>
      <c r="D51" s="13">
        <v>258</v>
      </c>
      <c r="E51" s="14" t="s">
        <v>150</v>
      </c>
      <c r="F51" s="14" t="s">
        <v>167</v>
      </c>
      <c r="G51" s="14" t="s">
        <v>141</v>
      </c>
      <c r="H51" s="14" t="s">
        <v>106</v>
      </c>
      <c r="I51" s="19">
        <v>7.1643518518518514E-3</v>
      </c>
      <c r="J51" s="21"/>
    </row>
    <row r="52" spans="1:11" ht="15.75" thickBot="1" x14ac:dyDescent="0.3">
      <c r="A52">
        <v>16</v>
      </c>
      <c r="B52" s="9"/>
      <c r="C52" s="9"/>
      <c r="D52" s="13">
        <v>257</v>
      </c>
      <c r="E52" s="14" t="s">
        <v>170</v>
      </c>
      <c r="F52" s="14" t="s">
        <v>171</v>
      </c>
      <c r="G52" s="14" t="s">
        <v>141</v>
      </c>
      <c r="H52" s="14" t="s">
        <v>106</v>
      </c>
      <c r="I52" s="19">
        <v>7.5810185185185182E-3</v>
      </c>
      <c r="J52" s="29">
        <f>SUM(I50:I52)</f>
        <v>2.1516203703703704E-2</v>
      </c>
    </row>
    <row r="53" spans="1:11" x14ac:dyDescent="0.25">
      <c r="A53" s="8" t="s">
        <v>20</v>
      </c>
      <c r="B53" s="8" t="s">
        <v>21</v>
      </c>
      <c r="C53" s="8" t="s">
        <v>22</v>
      </c>
      <c r="D53" s="8" t="s">
        <v>23</v>
      </c>
      <c r="E53" s="8" t="s">
        <v>24</v>
      </c>
      <c r="F53" s="8" t="s">
        <v>25</v>
      </c>
      <c r="G53" s="8" t="s">
        <v>26</v>
      </c>
      <c r="H53" s="8" t="s">
        <v>27</v>
      </c>
      <c r="I53" s="18" t="s">
        <v>28</v>
      </c>
    </row>
    <row r="54" spans="1:11" x14ac:dyDescent="0.25">
      <c r="A54">
        <v>112</v>
      </c>
      <c r="B54" s="9">
        <v>5</v>
      </c>
      <c r="C54" s="9"/>
      <c r="D54" s="13">
        <v>263</v>
      </c>
      <c r="E54" s="14" t="s">
        <v>81</v>
      </c>
      <c r="F54" s="14" t="s">
        <v>86</v>
      </c>
      <c r="G54" s="14" t="s">
        <v>141</v>
      </c>
      <c r="H54" s="14" t="s">
        <v>44</v>
      </c>
      <c r="I54" s="19">
        <v>6.898148148148148E-3</v>
      </c>
      <c r="J54" s="21"/>
    </row>
    <row r="55" spans="1:11" ht="15.75" thickBot="1" x14ac:dyDescent="0.3">
      <c r="A55">
        <v>13</v>
      </c>
      <c r="B55" s="9"/>
      <c r="C55" s="9"/>
      <c r="D55" s="13">
        <v>264</v>
      </c>
      <c r="E55" s="14" t="s">
        <v>168</v>
      </c>
      <c r="F55" s="14" t="s">
        <v>169</v>
      </c>
      <c r="G55" s="14" t="s">
        <v>141</v>
      </c>
      <c r="H55" s="14" t="s">
        <v>44</v>
      </c>
      <c r="I55" s="19">
        <v>7.3263888888888892E-3</v>
      </c>
      <c r="J55" s="21"/>
    </row>
    <row r="56" spans="1:11" ht="15.75" thickBot="1" x14ac:dyDescent="0.3">
      <c r="A56">
        <v>38</v>
      </c>
      <c r="B56" s="9"/>
      <c r="C56" s="9"/>
      <c r="D56" s="13">
        <v>266</v>
      </c>
      <c r="E56" s="14" t="s">
        <v>176</v>
      </c>
      <c r="F56" s="14" t="s">
        <v>177</v>
      </c>
      <c r="G56" s="14" t="s">
        <v>141</v>
      </c>
      <c r="H56" s="14" t="s">
        <v>44</v>
      </c>
      <c r="I56" s="19">
        <v>8.2407407407407412E-3</v>
      </c>
      <c r="J56" s="29">
        <f>SUM(I54:I56)</f>
        <v>2.2465277777777778E-2</v>
      </c>
    </row>
    <row r="57" spans="1:11" ht="21" x14ac:dyDescent="0.35">
      <c r="A57" s="1" t="s">
        <v>18</v>
      </c>
      <c r="B57" s="1"/>
      <c r="C57" s="1"/>
      <c r="D57" s="8" t="s">
        <v>180</v>
      </c>
    </row>
    <row r="58" spans="1:11" x14ac:dyDescent="0.25">
      <c r="A58" s="8" t="s">
        <v>20</v>
      </c>
      <c r="B58" s="8" t="s">
        <v>21</v>
      </c>
      <c r="C58" s="8" t="s">
        <v>22</v>
      </c>
      <c r="D58" s="8" t="s">
        <v>23</v>
      </c>
      <c r="E58" s="8" t="s">
        <v>24</v>
      </c>
      <c r="F58" s="8" t="s">
        <v>25</v>
      </c>
      <c r="G58" s="8" t="s">
        <v>26</v>
      </c>
      <c r="H58" s="8" t="s">
        <v>27</v>
      </c>
      <c r="I58" s="8" t="s">
        <v>28</v>
      </c>
    </row>
    <row r="59" spans="1:11" x14ac:dyDescent="0.25">
      <c r="A59">
        <v>134</v>
      </c>
      <c r="B59" s="9">
        <v>5</v>
      </c>
      <c r="C59" s="9">
        <v>17</v>
      </c>
      <c r="D59" s="13">
        <v>388</v>
      </c>
      <c r="E59" s="14" t="s">
        <v>188</v>
      </c>
      <c r="F59" s="14" t="s">
        <v>162</v>
      </c>
      <c r="G59" s="14" t="s">
        <v>182</v>
      </c>
      <c r="H59" s="14" t="s">
        <v>51</v>
      </c>
      <c r="I59" s="22">
        <v>8.5763888888888886E-3</v>
      </c>
    </row>
    <row r="60" spans="1:11" ht="15.75" thickBot="1" x14ac:dyDescent="0.3">
      <c r="A60">
        <v>135</v>
      </c>
      <c r="B60" s="9">
        <v>6</v>
      </c>
      <c r="C60" s="9">
        <v>20</v>
      </c>
      <c r="D60" s="13">
        <v>389</v>
      </c>
      <c r="E60" s="14" t="s">
        <v>189</v>
      </c>
      <c r="F60" s="14" t="s">
        <v>82</v>
      </c>
      <c r="G60" s="14" t="s">
        <v>182</v>
      </c>
      <c r="H60" s="14" t="s">
        <v>51</v>
      </c>
      <c r="I60" s="22">
        <v>8.8888888888888889E-3</v>
      </c>
    </row>
    <row r="61" spans="1:11" ht="15.75" thickBot="1" x14ac:dyDescent="0.3">
      <c r="A61">
        <v>142</v>
      </c>
      <c r="B61" s="9">
        <v>9</v>
      </c>
      <c r="C61" s="9">
        <v>25</v>
      </c>
      <c r="D61" s="13">
        <v>390</v>
      </c>
      <c r="E61" s="14" t="s">
        <v>194</v>
      </c>
      <c r="F61" s="14" t="s">
        <v>50</v>
      </c>
      <c r="G61" s="14" t="s">
        <v>182</v>
      </c>
      <c r="H61" s="14" t="s">
        <v>51</v>
      </c>
      <c r="I61" s="22">
        <v>9.1319444444444443E-3</v>
      </c>
      <c r="J61" s="29">
        <f>SUM(I59:I61)</f>
        <v>2.6597222222222223E-2</v>
      </c>
    </row>
    <row r="62" spans="1:11" x14ac:dyDescent="0.25">
      <c r="A62" s="8" t="s">
        <v>20</v>
      </c>
      <c r="B62" s="8" t="s">
        <v>21</v>
      </c>
      <c r="C62" s="8" t="s">
        <v>22</v>
      </c>
      <c r="D62" s="8" t="s">
        <v>23</v>
      </c>
      <c r="E62" s="8" t="s">
        <v>24</v>
      </c>
      <c r="F62" s="8" t="s">
        <v>25</v>
      </c>
      <c r="G62" s="8" t="s">
        <v>26</v>
      </c>
      <c r="H62" s="8" t="s">
        <v>27</v>
      </c>
      <c r="I62" s="8" t="s">
        <v>28</v>
      </c>
    </row>
    <row r="63" spans="1:11" x14ac:dyDescent="0.25">
      <c r="A63">
        <v>169</v>
      </c>
      <c r="B63" s="9">
        <v>13</v>
      </c>
      <c r="C63" s="9">
        <v>32</v>
      </c>
      <c r="D63" s="13">
        <v>384</v>
      </c>
      <c r="E63" s="14" t="s">
        <v>33</v>
      </c>
      <c r="F63" s="14" t="s">
        <v>200</v>
      </c>
      <c r="G63" s="14" t="s">
        <v>182</v>
      </c>
      <c r="H63" s="14" t="s">
        <v>41</v>
      </c>
      <c r="I63" s="22">
        <v>9.8495370370370369E-3</v>
      </c>
      <c r="K63" s="23"/>
    </row>
    <row r="64" spans="1:11" ht="15.75" thickBot="1" x14ac:dyDescent="0.3">
      <c r="A64">
        <v>178</v>
      </c>
      <c r="B64" s="9">
        <v>15</v>
      </c>
      <c r="C64" s="9">
        <v>37</v>
      </c>
      <c r="D64" s="13">
        <v>385</v>
      </c>
      <c r="E64" s="14" t="s">
        <v>202</v>
      </c>
      <c r="F64" s="14" t="s">
        <v>203</v>
      </c>
      <c r="G64" s="14" t="s">
        <v>182</v>
      </c>
      <c r="H64" s="14" t="s">
        <v>41</v>
      </c>
      <c r="I64" s="22">
        <v>1.0335648148148148E-2</v>
      </c>
    </row>
    <row r="65" spans="1:11" ht="15.75" thickBot="1" x14ac:dyDescent="0.3">
      <c r="A65">
        <v>180</v>
      </c>
      <c r="B65" s="9">
        <v>16</v>
      </c>
      <c r="C65" s="9">
        <v>40</v>
      </c>
      <c r="D65" s="13">
        <v>383</v>
      </c>
      <c r="E65" s="14" t="s">
        <v>47</v>
      </c>
      <c r="F65" s="14" t="s">
        <v>46</v>
      </c>
      <c r="G65" s="14" t="s">
        <v>182</v>
      </c>
      <c r="H65" s="14" t="s">
        <v>41</v>
      </c>
      <c r="I65" s="22">
        <v>1.050925925925926E-2</v>
      </c>
      <c r="J65" s="29">
        <f>SUM(I63:I65)</f>
        <v>3.0694444444444444E-2</v>
      </c>
    </row>
    <row r="66" spans="1:11" x14ac:dyDescent="0.25">
      <c r="A66">
        <v>173</v>
      </c>
      <c r="B66" s="9"/>
      <c r="C66" s="9"/>
      <c r="D66" s="13"/>
      <c r="E66" s="14"/>
      <c r="F66" s="14"/>
      <c r="G66" s="14"/>
      <c r="H66" s="14"/>
      <c r="I66" s="22"/>
    </row>
    <row r="67" spans="1:11" ht="21" x14ac:dyDescent="0.35">
      <c r="A67" s="1" t="s">
        <v>18</v>
      </c>
      <c r="B67" s="1"/>
      <c r="C67" s="1"/>
      <c r="D67" s="8" t="s">
        <v>212</v>
      </c>
    </row>
    <row r="68" spans="1:11" x14ac:dyDescent="0.25">
      <c r="A68" s="8" t="s">
        <v>20</v>
      </c>
      <c r="B68" s="8" t="s">
        <v>21</v>
      </c>
      <c r="C68" s="8" t="s">
        <v>22</v>
      </c>
      <c r="D68" s="8" t="s">
        <v>23</v>
      </c>
      <c r="E68" s="8" t="s">
        <v>24</v>
      </c>
      <c r="F68" s="8" t="s">
        <v>25</v>
      </c>
      <c r="G68" s="8" t="s">
        <v>26</v>
      </c>
      <c r="H68" s="8" t="s">
        <v>27</v>
      </c>
      <c r="I68" s="8" t="s">
        <v>28</v>
      </c>
    </row>
    <row r="69" spans="1:11" x14ac:dyDescent="0.25">
      <c r="A69">
        <v>128</v>
      </c>
      <c r="B69" s="9">
        <v>1</v>
      </c>
      <c r="C69" s="9"/>
      <c r="D69" s="13">
        <v>357</v>
      </c>
      <c r="E69" s="14" t="s">
        <v>213</v>
      </c>
      <c r="F69" s="14" t="s">
        <v>214</v>
      </c>
      <c r="G69" s="14" t="s">
        <v>215</v>
      </c>
      <c r="H69" s="14" t="s">
        <v>106</v>
      </c>
      <c r="I69" s="19">
        <v>7.6273148148148151E-3</v>
      </c>
    </row>
    <row r="70" spans="1:11" ht="15.75" thickBot="1" x14ac:dyDescent="0.3">
      <c r="A70">
        <v>136</v>
      </c>
      <c r="B70" s="9"/>
      <c r="C70" s="9"/>
      <c r="D70" s="13">
        <v>370</v>
      </c>
      <c r="E70" s="14" t="s">
        <v>219</v>
      </c>
      <c r="F70" s="14" t="s">
        <v>220</v>
      </c>
      <c r="G70" s="14" t="s">
        <v>215</v>
      </c>
      <c r="H70" s="14" t="s">
        <v>106</v>
      </c>
      <c r="I70" s="19">
        <v>8.2754629629629636E-3</v>
      </c>
    </row>
    <row r="71" spans="1:11" ht="15.75" thickBot="1" x14ac:dyDescent="0.3">
      <c r="A71">
        <v>147</v>
      </c>
      <c r="B71" s="9"/>
      <c r="C71" s="9"/>
      <c r="D71" s="13">
        <v>358</v>
      </c>
      <c r="E71" s="14" t="s">
        <v>172</v>
      </c>
      <c r="F71" s="14" t="s">
        <v>225</v>
      </c>
      <c r="G71" s="14" t="s">
        <v>215</v>
      </c>
      <c r="H71" s="14" t="s">
        <v>106</v>
      </c>
      <c r="I71" s="19">
        <v>8.8541666666666664E-3</v>
      </c>
      <c r="J71" s="29">
        <f>SUM(I69:I71)</f>
        <v>2.4756944444444446E-2</v>
      </c>
      <c r="K71" s="21"/>
    </row>
    <row r="72" spans="1:11" x14ac:dyDescent="0.25">
      <c r="A72" s="8" t="s">
        <v>20</v>
      </c>
      <c r="B72" s="8" t="s">
        <v>21</v>
      </c>
      <c r="C72" s="8" t="s">
        <v>22</v>
      </c>
      <c r="D72" s="8" t="s">
        <v>23</v>
      </c>
      <c r="E72" s="8" t="s">
        <v>24</v>
      </c>
      <c r="F72" s="8" t="s">
        <v>25</v>
      </c>
      <c r="G72" s="8" t="s">
        <v>26</v>
      </c>
      <c r="H72" s="8" t="s">
        <v>27</v>
      </c>
      <c r="I72" s="8" t="s">
        <v>28</v>
      </c>
    </row>
    <row r="73" spans="1:11" ht="15.75" thickBot="1" x14ac:dyDescent="0.3">
      <c r="A73">
        <v>149</v>
      </c>
      <c r="B73" s="9">
        <v>2</v>
      </c>
      <c r="C73" s="9"/>
      <c r="D73" s="13">
        <v>355</v>
      </c>
      <c r="E73" s="14" t="s">
        <v>223</v>
      </c>
      <c r="F73" s="14" t="s">
        <v>53</v>
      </c>
      <c r="G73" s="14" t="s">
        <v>215</v>
      </c>
      <c r="H73" s="14" t="s">
        <v>54</v>
      </c>
      <c r="I73" s="26">
        <v>8.5532407407407415E-3</v>
      </c>
      <c r="K73" s="21"/>
    </row>
    <row r="74" spans="1:11" ht="15.75" thickBot="1" x14ac:dyDescent="0.3">
      <c r="A74">
        <v>150</v>
      </c>
      <c r="B74" s="9"/>
      <c r="C74" s="9"/>
      <c r="D74" s="13">
        <v>359</v>
      </c>
      <c r="E74" s="14" t="s">
        <v>178</v>
      </c>
      <c r="F74" s="14" t="s">
        <v>224</v>
      </c>
      <c r="G74" s="14" t="s">
        <v>215</v>
      </c>
      <c r="H74" s="14" t="s">
        <v>54</v>
      </c>
      <c r="I74" s="26">
        <v>8.7152777777777784E-3</v>
      </c>
      <c r="K74" s="21"/>
    </row>
    <row r="75" spans="1:11" ht="15.75" thickBot="1" x14ac:dyDescent="0.3">
      <c r="A75">
        <v>158</v>
      </c>
      <c r="B75" s="9"/>
      <c r="C75" s="9"/>
      <c r="D75" s="13">
        <v>377</v>
      </c>
      <c r="E75" s="14" t="s">
        <v>228</v>
      </c>
      <c r="F75" s="14" t="s">
        <v>239</v>
      </c>
      <c r="G75" s="14" t="s">
        <v>215</v>
      </c>
      <c r="H75" s="14" t="s">
        <v>54</v>
      </c>
      <c r="I75" s="26">
        <v>9.9884259259259266E-3</v>
      </c>
      <c r="J75" s="29">
        <f>SUM(I73:I75)</f>
        <v>2.7256944444444445E-2</v>
      </c>
      <c r="K75" s="21"/>
    </row>
    <row r="76" spans="1:11" x14ac:dyDescent="0.25">
      <c r="A76" s="8" t="s">
        <v>20</v>
      </c>
      <c r="B76" s="8" t="s">
        <v>21</v>
      </c>
      <c r="C76" s="8" t="s">
        <v>22</v>
      </c>
      <c r="D76" s="8" t="s">
        <v>23</v>
      </c>
      <c r="E76" s="8" t="s">
        <v>24</v>
      </c>
      <c r="F76" s="8" t="s">
        <v>25</v>
      </c>
      <c r="G76" s="8" t="s">
        <v>26</v>
      </c>
      <c r="H76" s="8" t="s">
        <v>27</v>
      </c>
      <c r="I76" s="8" t="s">
        <v>28</v>
      </c>
    </row>
    <row r="77" spans="1:11" ht="15" customHeight="1" thickBot="1" x14ac:dyDescent="0.3">
      <c r="A77">
        <v>141</v>
      </c>
      <c r="B77" s="9">
        <v>3</v>
      </c>
      <c r="C77" s="9"/>
      <c r="D77" s="13">
        <v>364</v>
      </c>
      <c r="E77" s="14" t="s">
        <v>216</v>
      </c>
      <c r="F77" s="14" t="s">
        <v>103</v>
      </c>
      <c r="G77" s="14" t="s">
        <v>215</v>
      </c>
      <c r="H77" s="14" t="s">
        <v>38</v>
      </c>
      <c r="I77" s="26">
        <v>7.9861111111111105E-3</v>
      </c>
      <c r="K77" s="21"/>
    </row>
    <row r="78" spans="1:11" ht="15" customHeight="1" thickBot="1" x14ac:dyDescent="0.3">
      <c r="A78">
        <v>144</v>
      </c>
      <c r="B78" s="9"/>
      <c r="C78" s="9"/>
      <c r="D78" s="13">
        <v>363</v>
      </c>
      <c r="E78" s="14" t="s">
        <v>237</v>
      </c>
      <c r="F78" s="14" t="s">
        <v>238</v>
      </c>
      <c r="G78" s="14" t="s">
        <v>215</v>
      </c>
      <c r="H78" s="14" t="s">
        <v>38</v>
      </c>
      <c r="I78" s="26">
        <v>9.780092592592592E-3</v>
      </c>
      <c r="K78" s="21"/>
    </row>
    <row r="79" spans="1:11" ht="15" customHeight="1" thickBot="1" x14ac:dyDescent="0.3">
      <c r="A79">
        <v>165</v>
      </c>
      <c r="B79" s="9"/>
      <c r="C79" s="9"/>
      <c r="D79" s="13">
        <v>366</v>
      </c>
      <c r="E79" s="14" t="s">
        <v>87</v>
      </c>
      <c r="F79" s="14" t="s">
        <v>247</v>
      </c>
      <c r="G79" s="14" t="s">
        <v>215</v>
      </c>
      <c r="H79" s="14" t="s">
        <v>38</v>
      </c>
      <c r="I79" s="26">
        <v>1.1099537037037036E-2</v>
      </c>
      <c r="J79" s="29">
        <f>SUM(I77:I79)</f>
        <v>2.8865740740740737E-2</v>
      </c>
      <c r="K79" s="21"/>
    </row>
    <row r="80" spans="1:11" x14ac:dyDescent="0.25">
      <c r="A80" s="8" t="s">
        <v>20</v>
      </c>
      <c r="B80" s="8" t="s">
        <v>21</v>
      </c>
      <c r="C80" s="8" t="s">
        <v>22</v>
      </c>
      <c r="D80" s="8" t="s">
        <v>23</v>
      </c>
      <c r="E80" s="8" t="s">
        <v>24</v>
      </c>
      <c r="F80" s="8" t="s">
        <v>25</v>
      </c>
      <c r="G80" s="8" t="s">
        <v>26</v>
      </c>
      <c r="H80" s="8" t="s">
        <v>27</v>
      </c>
      <c r="I80" s="8" t="s">
        <v>28</v>
      </c>
    </row>
    <row r="81" spans="1:11" ht="15.75" thickBot="1" x14ac:dyDescent="0.3">
      <c r="A81">
        <v>129</v>
      </c>
      <c r="B81" s="9">
        <v>4</v>
      </c>
      <c r="C81" s="9"/>
      <c r="D81" s="13">
        <v>372</v>
      </c>
      <c r="E81" s="14" t="s">
        <v>232</v>
      </c>
      <c r="F81" s="14" t="s">
        <v>233</v>
      </c>
      <c r="G81" s="14" t="s">
        <v>215</v>
      </c>
      <c r="H81" s="14" t="s">
        <v>44</v>
      </c>
      <c r="I81" s="26">
        <v>9.3055555555555548E-3</v>
      </c>
    </row>
    <row r="82" spans="1:11" ht="15.75" thickBot="1" x14ac:dyDescent="0.3">
      <c r="A82">
        <v>162</v>
      </c>
      <c r="B82" s="9"/>
      <c r="C82" s="9"/>
      <c r="D82" s="14">
        <v>376</v>
      </c>
      <c r="E82" s="14" t="s">
        <v>240</v>
      </c>
      <c r="F82" s="14" t="s">
        <v>43</v>
      </c>
      <c r="G82" s="14" t="s">
        <v>215</v>
      </c>
      <c r="H82" s="14" t="s">
        <v>44</v>
      </c>
      <c r="I82" s="26">
        <v>1.0254629629629629E-2</v>
      </c>
      <c r="K82" s="21"/>
    </row>
    <row r="83" spans="1:11" ht="15.75" thickBot="1" x14ac:dyDescent="0.3">
      <c r="A83">
        <v>188</v>
      </c>
      <c r="B83" s="9"/>
      <c r="C83" s="9"/>
      <c r="D83" s="13">
        <v>375</v>
      </c>
      <c r="E83" s="14" t="s">
        <v>248</v>
      </c>
      <c r="F83" s="14" t="s">
        <v>249</v>
      </c>
      <c r="G83" s="14" t="s">
        <v>215</v>
      </c>
      <c r="H83" s="14" t="s">
        <v>44</v>
      </c>
      <c r="I83" s="26">
        <v>1.1817129629629629E-2</v>
      </c>
      <c r="J83" s="29">
        <f>SUM(I81:I83)</f>
        <v>3.1377314814814816E-2</v>
      </c>
      <c r="K83" s="21"/>
    </row>
  </sheetData>
  <autoFilter ref="B13:I16" xr:uid="{43479037-2B88-459E-8A32-1E3B8344E7F4}"/>
  <sortState xmlns:xlrd2="http://schemas.microsoft.com/office/spreadsheetml/2017/richdata2" ref="A69:P79">
    <sortCondition ref="H69:H79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INDIVIDUAL</vt:lpstr>
      <vt:lpstr>CLUBS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Flores</dc:creator>
  <cp:lastModifiedBy>FEGATRI DEPORTE</cp:lastModifiedBy>
  <dcterms:created xsi:type="dcterms:W3CDTF">2026-08-01T00:42:35Z</dcterms:created>
  <dcterms:modified xsi:type="dcterms:W3CDTF">2026-08-03T14:29:11Z</dcterms:modified>
</cp:coreProperties>
</file>